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 ITSY\Doctorate project\Panda project documents\"/>
    </mc:Choice>
  </mc:AlternateContent>
  <xr:revisionPtr revIDLastSave="0" documentId="13_ncr:1_{4E516B0D-B049-448B-87EA-9AC14BC1F493}" xr6:coauthVersionLast="47" xr6:coauthVersionMax="47" xr10:uidLastSave="{00000000-0000-0000-0000-000000000000}"/>
  <bookViews>
    <workbookView xWindow="-28920" yWindow="2085" windowWidth="29040" windowHeight="15720" activeTab="1" xr2:uid="{2DCF0CC8-5C85-440D-BF0B-BFFCB48CD18F}"/>
  </bookViews>
  <sheets>
    <sheet name="Behavior" sheetId="1" r:id="rId1"/>
    <sheet name="Proxim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" i="2" l="1"/>
  <c r="AL4" i="2"/>
  <c r="AM4" i="2"/>
  <c r="AN4" i="2"/>
  <c r="AK5" i="2"/>
  <c r="AL5" i="2"/>
  <c r="AM5" i="2"/>
  <c r="AN5" i="2"/>
  <c r="AK6" i="2"/>
  <c r="AL6" i="2"/>
  <c r="AM6" i="2"/>
  <c r="AN6" i="2"/>
  <c r="AK7" i="2"/>
  <c r="AL7" i="2"/>
  <c r="AM7" i="2"/>
  <c r="AN7" i="2"/>
  <c r="AK8" i="2"/>
  <c r="AL8" i="2"/>
  <c r="AM8" i="2"/>
  <c r="AN8" i="2"/>
  <c r="AK9" i="2"/>
  <c r="AL9" i="2"/>
  <c r="AM9" i="2"/>
  <c r="AN9" i="2"/>
  <c r="AK10" i="2"/>
  <c r="AL10" i="2"/>
  <c r="AM10" i="2"/>
  <c r="AN10" i="2"/>
  <c r="AK11" i="2"/>
  <c r="AL11" i="2"/>
  <c r="AM11" i="2"/>
  <c r="AN11" i="2"/>
  <c r="AK12" i="2"/>
  <c r="AL12" i="2"/>
  <c r="AM12" i="2"/>
  <c r="AN12" i="2"/>
  <c r="AK13" i="2"/>
  <c r="AL13" i="2"/>
  <c r="AM13" i="2"/>
  <c r="AN13" i="2"/>
  <c r="AK14" i="2"/>
  <c r="AL14" i="2"/>
  <c r="AM14" i="2"/>
  <c r="AN14" i="2"/>
  <c r="AK15" i="2"/>
  <c r="AL15" i="2"/>
  <c r="AM15" i="2"/>
  <c r="AN15" i="2"/>
  <c r="AK16" i="2"/>
  <c r="AL16" i="2"/>
  <c r="AM16" i="2"/>
  <c r="AN16" i="2"/>
  <c r="AK17" i="2"/>
  <c r="AL17" i="2"/>
  <c r="AM17" i="2"/>
  <c r="AN17" i="2"/>
  <c r="AK18" i="2"/>
  <c r="AL18" i="2"/>
  <c r="AM18" i="2"/>
  <c r="AN18" i="2"/>
  <c r="AK19" i="2"/>
  <c r="AL19" i="2"/>
  <c r="AM19" i="2"/>
  <c r="AN19" i="2"/>
  <c r="AK20" i="2"/>
  <c r="AL20" i="2"/>
  <c r="AM20" i="2"/>
  <c r="AN20" i="2"/>
  <c r="AK21" i="2"/>
  <c r="AL21" i="2"/>
  <c r="AM21" i="2"/>
  <c r="AN21" i="2"/>
  <c r="AK22" i="2"/>
  <c r="AL22" i="2"/>
  <c r="AM22" i="2"/>
  <c r="AN22" i="2"/>
  <c r="AK23" i="2"/>
  <c r="AL23" i="2"/>
  <c r="AM23" i="2"/>
  <c r="AN23" i="2"/>
  <c r="AK24" i="2"/>
  <c r="AL24" i="2"/>
  <c r="AM24" i="2"/>
  <c r="AN24" i="2"/>
  <c r="AK25" i="2"/>
  <c r="AL25" i="2"/>
  <c r="AM25" i="2"/>
  <c r="AN25" i="2"/>
  <c r="AK26" i="2"/>
  <c r="AL26" i="2"/>
  <c r="AM26" i="2"/>
  <c r="AN26" i="2"/>
  <c r="AK27" i="2"/>
  <c r="AL27" i="2"/>
  <c r="AM27" i="2"/>
  <c r="AN27" i="2"/>
  <c r="AK28" i="2"/>
  <c r="AL28" i="2"/>
  <c r="AM28" i="2"/>
  <c r="AN28" i="2"/>
  <c r="AK29" i="2"/>
  <c r="AL29" i="2"/>
  <c r="AM29" i="2"/>
  <c r="AN29" i="2"/>
  <c r="AK30" i="2"/>
  <c r="AL30" i="2"/>
  <c r="AM30" i="2"/>
  <c r="AN30" i="2"/>
  <c r="AK31" i="2"/>
  <c r="AL31" i="2"/>
  <c r="AM31" i="2"/>
  <c r="AN31" i="2"/>
  <c r="AK32" i="2"/>
  <c r="AL32" i="2"/>
  <c r="AM32" i="2"/>
  <c r="AN32" i="2"/>
  <c r="AK33" i="2"/>
  <c r="AL33" i="2"/>
  <c r="AM33" i="2"/>
  <c r="AN33" i="2"/>
  <c r="AK34" i="2"/>
  <c r="AL34" i="2"/>
  <c r="AM34" i="2"/>
  <c r="AN34" i="2"/>
  <c r="AK35" i="2"/>
  <c r="AL35" i="2"/>
  <c r="AM35" i="2"/>
  <c r="AN35" i="2"/>
  <c r="AK36" i="2"/>
  <c r="AL36" i="2"/>
  <c r="AM36" i="2"/>
  <c r="AN36" i="2"/>
  <c r="AK37" i="2"/>
  <c r="AL37" i="2"/>
  <c r="AM37" i="2"/>
  <c r="AN37" i="2"/>
  <c r="AK38" i="2"/>
  <c r="AL38" i="2"/>
  <c r="AM38" i="2"/>
  <c r="AN38" i="2"/>
  <c r="AK39" i="2"/>
  <c r="AL39" i="2"/>
  <c r="AM39" i="2"/>
  <c r="AN39" i="2"/>
  <c r="AK40" i="2"/>
  <c r="AL40" i="2"/>
  <c r="AM40" i="2"/>
  <c r="AN40" i="2"/>
  <c r="AK41" i="2"/>
  <c r="AL41" i="2"/>
  <c r="AM41" i="2"/>
  <c r="AN41" i="2"/>
  <c r="AK42" i="2"/>
  <c r="AL42" i="2"/>
  <c r="AM42" i="2"/>
  <c r="AN42" i="2"/>
  <c r="AK43" i="2"/>
  <c r="AL43" i="2"/>
  <c r="AM43" i="2"/>
  <c r="AN43" i="2"/>
  <c r="AK44" i="2"/>
  <c r="AL44" i="2"/>
  <c r="AM44" i="2"/>
  <c r="AN44" i="2"/>
  <c r="AK45" i="2"/>
  <c r="AL45" i="2"/>
  <c r="AM45" i="2"/>
  <c r="AN45" i="2"/>
  <c r="AK46" i="2"/>
  <c r="AL46" i="2"/>
  <c r="AM46" i="2"/>
  <c r="AN46" i="2"/>
  <c r="AK47" i="2"/>
  <c r="AL47" i="2"/>
  <c r="AM47" i="2"/>
  <c r="AN47" i="2"/>
  <c r="AK48" i="2"/>
  <c r="AL48" i="2"/>
  <c r="AM48" i="2"/>
  <c r="AN48" i="2"/>
  <c r="AK49" i="2"/>
  <c r="AL49" i="2"/>
  <c r="AM49" i="2"/>
  <c r="AN49" i="2"/>
  <c r="AK50" i="2"/>
  <c r="AL50" i="2"/>
  <c r="AM50" i="2"/>
  <c r="AN50" i="2"/>
  <c r="AK51" i="2"/>
  <c r="AL51" i="2"/>
  <c r="AM51" i="2"/>
  <c r="AN51" i="2"/>
  <c r="AK52" i="2"/>
  <c r="AL52" i="2"/>
  <c r="AM52" i="2"/>
  <c r="AN52" i="2"/>
  <c r="AK53" i="2"/>
  <c r="AL53" i="2"/>
  <c r="AM53" i="2"/>
  <c r="AN53" i="2"/>
  <c r="AK54" i="2"/>
  <c r="AL54" i="2"/>
  <c r="AM54" i="2"/>
  <c r="AN54" i="2"/>
  <c r="AK55" i="2"/>
  <c r="AL55" i="2"/>
  <c r="AM55" i="2"/>
  <c r="AN55" i="2"/>
  <c r="AK56" i="2"/>
  <c r="AL56" i="2"/>
  <c r="AM56" i="2"/>
  <c r="AN56" i="2"/>
  <c r="AK57" i="2"/>
  <c r="AL57" i="2"/>
  <c r="AM57" i="2"/>
  <c r="AN57" i="2"/>
  <c r="AK58" i="2"/>
  <c r="AL58" i="2"/>
  <c r="AM58" i="2"/>
  <c r="AN58" i="2"/>
  <c r="AK59" i="2"/>
  <c r="AL59" i="2"/>
  <c r="AM59" i="2"/>
  <c r="AN59" i="2"/>
  <c r="AK60" i="2"/>
  <c r="AL60" i="2"/>
  <c r="AM60" i="2"/>
  <c r="AN60" i="2"/>
  <c r="AK61" i="2"/>
  <c r="AL61" i="2"/>
  <c r="AM61" i="2"/>
  <c r="AN61" i="2"/>
  <c r="AK62" i="2"/>
  <c r="AL62" i="2"/>
  <c r="AM62" i="2"/>
  <c r="AN62" i="2"/>
  <c r="AK63" i="2"/>
  <c r="AL63" i="2"/>
  <c r="AM63" i="2"/>
  <c r="AN63" i="2"/>
  <c r="AK64" i="2"/>
  <c r="AL64" i="2"/>
  <c r="AM64" i="2"/>
  <c r="AN64" i="2"/>
  <c r="AK65" i="2"/>
  <c r="AL65" i="2"/>
  <c r="AM65" i="2"/>
  <c r="AN65" i="2"/>
  <c r="AK66" i="2"/>
  <c r="AL66" i="2"/>
  <c r="AM66" i="2"/>
  <c r="AN66" i="2"/>
  <c r="AK67" i="2"/>
  <c r="AL67" i="2"/>
  <c r="AM67" i="2"/>
  <c r="AN67" i="2"/>
  <c r="AK68" i="2"/>
  <c r="AL68" i="2"/>
  <c r="AM68" i="2"/>
  <c r="AN68" i="2"/>
  <c r="AK69" i="2"/>
  <c r="AL69" i="2"/>
  <c r="AM69" i="2"/>
  <c r="AN69" i="2"/>
  <c r="AK70" i="2"/>
  <c r="AL70" i="2"/>
  <c r="AM70" i="2"/>
  <c r="AN70" i="2"/>
  <c r="AK71" i="2"/>
  <c r="AL71" i="2"/>
  <c r="AM71" i="2"/>
  <c r="AN71" i="2"/>
  <c r="AK72" i="2"/>
  <c r="AL72" i="2"/>
  <c r="AM72" i="2"/>
  <c r="AN72" i="2"/>
  <c r="AK73" i="2"/>
  <c r="AL73" i="2"/>
  <c r="AM73" i="2"/>
  <c r="AN73" i="2"/>
  <c r="AK74" i="2"/>
  <c r="AL74" i="2"/>
  <c r="AM74" i="2"/>
  <c r="AN74" i="2"/>
  <c r="AK75" i="2"/>
  <c r="AL75" i="2"/>
  <c r="AM75" i="2"/>
  <c r="AN75" i="2"/>
  <c r="AK76" i="2"/>
  <c r="AL76" i="2"/>
  <c r="AM76" i="2"/>
  <c r="AN76" i="2"/>
  <c r="AK77" i="2"/>
  <c r="AL77" i="2"/>
  <c r="AM77" i="2"/>
  <c r="AN77" i="2"/>
  <c r="AK78" i="2"/>
  <c r="AL78" i="2"/>
  <c r="AM78" i="2"/>
  <c r="AN78" i="2"/>
  <c r="AK79" i="2"/>
  <c r="AL79" i="2"/>
  <c r="AM79" i="2"/>
  <c r="AN79" i="2"/>
  <c r="AK80" i="2"/>
  <c r="AL80" i="2"/>
  <c r="AM80" i="2"/>
  <c r="AN80" i="2"/>
  <c r="AK81" i="2"/>
  <c r="AL81" i="2"/>
  <c r="AM81" i="2"/>
  <c r="AN81" i="2"/>
  <c r="AK82" i="2"/>
  <c r="AL82" i="2"/>
  <c r="AM82" i="2"/>
  <c r="AN82" i="2"/>
  <c r="AK83" i="2"/>
  <c r="AL83" i="2"/>
  <c r="AM83" i="2"/>
  <c r="AN83" i="2"/>
  <c r="AK84" i="2"/>
  <c r="AL84" i="2"/>
  <c r="AM84" i="2"/>
  <c r="AN84" i="2"/>
  <c r="AK85" i="2"/>
  <c r="AL85" i="2"/>
  <c r="AM85" i="2"/>
  <c r="AN85" i="2"/>
  <c r="AK86" i="2"/>
  <c r="AL86" i="2"/>
  <c r="AM86" i="2"/>
  <c r="AN86" i="2"/>
  <c r="AK87" i="2"/>
  <c r="AL87" i="2"/>
  <c r="AM87" i="2"/>
  <c r="AN87" i="2"/>
  <c r="AK88" i="2"/>
  <c r="AL88" i="2"/>
  <c r="AM88" i="2"/>
  <c r="AN88" i="2"/>
  <c r="AK89" i="2"/>
  <c r="AL89" i="2"/>
  <c r="AM89" i="2"/>
  <c r="AN89" i="2"/>
  <c r="AK90" i="2"/>
  <c r="AL90" i="2"/>
  <c r="AM90" i="2"/>
  <c r="AN90" i="2"/>
  <c r="AK91" i="2"/>
  <c r="AL91" i="2"/>
  <c r="AM91" i="2"/>
  <c r="AN91" i="2"/>
  <c r="AK92" i="2"/>
  <c r="AL92" i="2"/>
  <c r="AM92" i="2"/>
  <c r="AN92" i="2"/>
  <c r="AK93" i="2"/>
  <c r="AL93" i="2"/>
  <c r="AM93" i="2"/>
  <c r="AN93" i="2"/>
  <c r="AK94" i="2"/>
  <c r="AL94" i="2"/>
  <c r="AM94" i="2"/>
  <c r="AN94" i="2"/>
  <c r="AK95" i="2"/>
  <c r="AL95" i="2"/>
  <c r="AM95" i="2"/>
  <c r="AN95" i="2"/>
  <c r="AK96" i="2"/>
  <c r="AL96" i="2"/>
  <c r="AM96" i="2"/>
  <c r="AN96" i="2"/>
  <c r="AK97" i="2"/>
  <c r="AL97" i="2"/>
  <c r="AM97" i="2"/>
  <c r="AN97" i="2"/>
  <c r="AK98" i="2"/>
  <c r="AL98" i="2"/>
  <c r="AM98" i="2"/>
  <c r="AN98" i="2"/>
  <c r="AK99" i="2"/>
  <c r="AL99" i="2"/>
  <c r="AM99" i="2"/>
  <c r="AN99" i="2"/>
  <c r="AK100" i="2"/>
  <c r="AL100" i="2"/>
  <c r="AM100" i="2"/>
  <c r="AN100" i="2"/>
  <c r="AK101" i="2"/>
  <c r="AL101" i="2"/>
  <c r="AM101" i="2"/>
  <c r="AN101" i="2"/>
  <c r="AK102" i="2"/>
  <c r="AL102" i="2"/>
  <c r="AM102" i="2"/>
  <c r="AN102" i="2"/>
  <c r="AK103" i="2"/>
  <c r="AL103" i="2"/>
  <c r="AM103" i="2"/>
  <c r="AN103" i="2"/>
  <c r="AK104" i="2"/>
  <c r="AL104" i="2"/>
  <c r="AM104" i="2"/>
  <c r="AN104" i="2"/>
  <c r="AK105" i="2"/>
  <c r="AL105" i="2"/>
  <c r="AM105" i="2"/>
  <c r="AN105" i="2"/>
  <c r="AK106" i="2"/>
  <c r="AL106" i="2"/>
  <c r="AM106" i="2"/>
  <c r="AN106" i="2"/>
  <c r="AK107" i="2"/>
  <c r="AL107" i="2"/>
  <c r="AM107" i="2"/>
  <c r="AN107" i="2"/>
  <c r="AK108" i="2"/>
  <c r="AL108" i="2"/>
  <c r="AM108" i="2"/>
  <c r="AN108" i="2"/>
  <c r="AK109" i="2"/>
  <c r="AL109" i="2"/>
  <c r="AM109" i="2"/>
  <c r="AN109" i="2"/>
  <c r="AK110" i="2"/>
  <c r="AL110" i="2"/>
  <c r="AM110" i="2"/>
  <c r="AN110" i="2"/>
  <c r="AK111" i="2"/>
  <c r="AL111" i="2"/>
  <c r="AM111" i="2"/>
  <c r="AN111" i="2"/>
  <c r="AK112" i="2"/>
  <c r="AL112" i="2"/>
  <c r="AM112" i="2"/>
  <c r="AN112" i="2"/>
  <c r="AK113" i="2"/>
  <c r="AL113" i="2"/>
  <c r="AM113" i="2"/>
  <c r="AN113" i="2"/>
  <c r="AK114" i="2"/>
  <c r="AL114" i="2"/>
  <c r="AM114" i="2"/>
  <c r="AN114" i="2"/>
  <c r="AK115" i="2"/>
  <c r="AL115" i="2"/>
  <c r="AM115" i="2"/>
  <c r="AN115" i="2"/>
  <c r="AK116" i="2"/>
  <c r="AL116" i="2"/>
  <c r="AM116" i="2"/>
  <c r="AN116" i="2"/>
  <c r="AK117" i="2"/>
  <c r="AL117" i="2"/>
  <c r="AM117" i="2"/>
  <c r="AN117" i="2"/>
  <c r="AK118" i="2"/>
  <c r="AL118" i="2"/>
  <c r="AM118" i="2"/>
  <c r="AN118" i="2"/>
  <c r="AK119" i="2"/>
  <c r="AL119" i="2"/>
  <c r="AM119" i="2"/>
  <c r="AN119" i="2"/>
  <c r="AK120" i="2"/>
  <c r="AL120" i="2"/>
  <c r="AM120" i="2"/>
  <c r="AN120" i="2"/>
  <c r="AK121" i="2"/>
  <c r="AL121" i="2"/>
  <c r="AM121" i="2"/>
  <c r="AN121" i="2"/>
  <c r="AK122" i="2"/>
  <c r="AL122" i="2"/>
  <c r="AM122" i="2"/>
  <c r="AN122" i="2"/>
  <c r="AK123" i="2"/>
  <c r="AL123" i="2"/>
  <c r="AM123" i="2"/>
  <c r="AN123" i="2"/>
  <c r="AK124" i="2"/>
  <c r="AL124" i="2"/>
  <c r="AM124" i="2"/>
  <c r="AN124" i="2"/>
  <c r="AK125" i="2"/>
  <c r="AL125" i="2"/>
  <c r="AM125" i="2"/>
  <c r="AN125" i="2"/>
  <c r="AK126" i="2"/>
  <c r="AL126" i="2"/>
  <c r="AM126" i="2"/>
  <c r="AN126" i="2"/>
  <c r="AK127" i="2"/>
  <c r="AL127" i="2"/>
  <c r="AM127" i="2"/>
  <c r="AN127" i="2"/>
  <c r="AK128" i="2"/>
  <c r="AL128" i="2"/>
  <c r="AM128" i="2"/>
  <c r="AN128" i="2"/>
  <c r="AK129" i="2"/>
  <c r="AL129" i="2"/>
  <c r="AM129" i="2"/>
  <c r="AN129" i="2"/>
  <c r="AK130" i="2"/>
  <c r="AL130" i="2"/>
  <c r="AM130" i="2"/>
  <c r="AN130" i="2"/>
  <c r="AK131" i="2"/>
  <c r="AL131" i="2"/>
  <c r="AM131" i="2"/>
  <c r="AN131" i="2"/>
  <c r="AK132" i="2"/>
  <c r="AL132" i="2"/>
  <c r="AM132" i="2"/>
  <c r="AN132" i="2"/>
  <c r="AK133" i="2"/>
  <c r="AL133" i="2"/>
  <c r="AM133" i="2"/>
  <c r="AN133" i="2"/>
  <c r="AK134" i="2"/>
  <c r="AL134" i="2"/>
  <c r="AM134" i="2"/>
  <c r="AN134" i="2"/>
  <c r="AK135" i="2"/>
  <c r="AL135" i="2"/>
  <c r="AM135" i="2"/>
  <c r="AN135" i="2"/>
  <c r="AK136" i="2"/>
  <c r="AL136" i="2"/>
  <c r="AM136" i="2"/>
  <c r="AN136" i="2"/>
  <c r="AK137" i="2"/>
  <c r="AL137" i="2"/>
  <c r="AM137" i="2"/>
  <c r="AN137" i="2"/>
  <c r="AK138" i="2"/>
  <c r="AL138" i="2"/>
  <c r="AM138" i="2"/>
  <c r="AN138" i="2"/>
  <c r="AK139" i="2"/>
  <c r="AL139" i="2"/>
  <c r="AM139" i="2"/>
  <c r="AN139" i="2"/>
  <c r="AK140" i="2"/>
  <c r="AL140" i="2"/>
  <c r="AM140" i="2"/>
  <c r="AN140" i="2"/>
  <c r="AK141" i="2"/>
  <c r="AL141" i="2"/>
  <c r="AM141" i="2"/>
  <c r="AN141" i="2"/>
  <c r="AK142" i="2"/>
  <c r="AL142" i="2"/>
  <c r="AM142" i="2"/>
  <c r="AN142" i="2"/>
  <c r="AK143" i="2"/>
  <c r="AL143" i="2"/>
  <c r="AM143" i="2"/>
  <c r="AN143" i="2"/>
  <c r="AK144" i="2"/>
  <c r="AL144" i="2"/>
  <c r="AM144" i="2"/>
  <c r="AN144" i="2"/>
  <c r="AK145" i="2"/>
  <c r="AL145" i="2"/>
  <c r="AM145" i="2"/>
  <c r="AN145" i="2"/>
  <c r="AK146" i="2"/>
  <c r="AL146" i="2"/>
  <c r="AM146" i="2"/>
  <c r="AN146" i="2"/>
  <c r="AK147" i="2"/>
  <c r="AL147" i="2"/>
  <c r="AM147" i="2"/>
  <c r="AN147" i="2"/>
  <c r="AK148" i="2"/>
  <c r="AL148" i="2"/>
  <c r="AM148" i="2"/>
  <c r="AN148" i="2"/>
  <c r="AK149" i="2"/>
  <c r="AL149" i="2"/>
  <c r="AM149" i="2"/>
  <c r="AN149" i="2"/>
  <c r="AK150" i="2"/>
  <c r="AL150" i="2"/>
  <c r="AM150" i="2"/>
  <c r="AN150" i="2"/>
  <c r="AK151" i="2"/>
  <c r="AL151" i="2"/>
  <c r="AM151" i="2"/>
  <c r="AN151" i="2"/>
  <c r="AK152" i="2"/>
  <c r="AL152" i="2"/>
  <c r="AM152" i="2"/>
  <c r="AN152" i="2"/>
  <c r="AK153" i="2"/>
  <c r="AL153" i="2"/>
  <c r="AM153" i="2"/>
  <c r="AN153" i="2"/>
  <c r="AK154" i="2"/>
  <c r="AL154" i="2"/>
  <c r="AM154" i="2"/>
  <c r="AN154" i="2"/>
  <c r="AK155" i="2"/>
  <c r="AL155" i="2"/>
  <c r="AM155" i="2"/>
  <c r="AN155" i="2"/>
  <c r="AK156" i="2"/>
  <c r="AL156" i="2"/>
  <c r="AM156" i="2"/>
  <c r="AN156" i="2"/>
  <c r="AK157" i="2"/>
  <c r="AL157" i="2"/>
  <c r="AM157" i="2"/>
  <c r="AN157" i="2"/>
  <c r="AK158" i="2"/>
  <c r="AL158" i="2"/>
  <c r="AM158" i="2"/>
  <c r="AN158" i="2"/>
  <c r="AK159" i="2"/>
  <c r="AL159" i="2"/>
  <c r="AM159" i="2"/>
  <c r="AN159" i="2"/>
  <c r="AK160" i="2"/>
  <c r="AL160" i="2"/>
  <c r="AM160" i="2"/>
  <c r="AN160" i="2"/>
  <c r="AK161" i="2"/>
  <c r="AL161" i="2"/>
  <c r="AM161" i="2"/>
  <c r="AN161" i="2"/>
  <c r="AK162" i="2"/>
  <c r="AL162" i="2"/>
  <c r="AM162" i="2"/>
  <c r="AN162" i="2"/>
  <c r="AK163" i="2"/>
  <c r="AL163" i="2"/>
  <c r="AM163" i="2"/>
  <c r="AN163" i="2"/>
  <c r="AK164" i="2"/>
  <c r="AL164" i="2"/>
  <c r="AM164" i="2"/>
  <c r="AN164" i="2"/>
  <c r="AK165" i="2"/>
  <c r="AL165" i="2"/>
  <c r="AM165" i="2"/>
  <c r="AN165" i="2"/>
  <c r="AK166" i="2"/>
  <c r="AL166" i="2"/>
  <c r="AM166" i="2"/>
  <c r="AN166" i="2"/>
  <c r="AK167" i="2"/>
  <c r="AL167" i="2"/>
  <c r="AM167" i="2"/>
  <c r="AN167" i="2"/>
  <c r="AK168" i="2"/>
  <c r="AL168" i="2"/>
  <c r="AM168" i="2"/>
  <c r="AN168" i="2"/>
  <c r="AK169" i="2"/>
  <c r="AL169" i="2"/>
  <c r="AM169" i="2"/>
  <c r="AN169" i="2"/>
  <c r="AK170" i="2"/>
  <c r="AL170" i="2"/>
  <c r="AM170" i="2"/>
  <c r="AN170" i="2"/>
  <c r="AK171" i="2"/>
  <c r="AL171" i="2"/>
  <c r="AM171" i="2"/>
  <c r="AN171" i="2"/>
  <c r="AK172" i="2"/>
  <c r="AL172" i="2"/>
  <c r="AM172" i="2"/>
  <c r="AN172" i="2"/>
  <c r="AK173" i="2"/>
  <c r="AL173" i="2"/>
  <c r="AM173" i="2"/>
  <c r="AN173" i="2"/>
  <c r="AK174" i="2"/>
  <c r="AL174" i="2"/>
  <c r="AM174" i="2"/>
  <c r="AN174" i="2"/>
  <c r="AK175" i="2"/>
  <c r="AL175" i="2"/>
  <c r="AM175" i="2"/>
  <c r="AN175" i="2"/>
  <c r="AK176" i="2"/>
  <c r="AL176" i="2"/>
  <c r="AM176" i="2"/>
  <c r="AN176" i="2"/>
  <c r="AK177" i="2"/>
  <c r="AL177" i="2"/>
  <c r="AM177" i="2"/>
  <c r="AN177" i="2"/>
  <c r="AK178" i="2"/>
  <c r="AL178" i="2"/>
  <c r="AM178" i="2"/>
  <c r="AN178" i="2"/>
  <c r="AK179" i="2"/>
  <c r="AL179" i="2"/>
  <c r="AM179" i="2"/>
  <c r="AN179" i="2"/>
  <c r="AK180" i="2"/>
  <c r="AL180" i="2"/>
  <c r="AM180" i="2"/>
  <c r="AN180" i="2"/>
  <c r="AK181" i="2"/>
  <c r="AL181" i="2"/>
  <c r="AM181" i="2"/>
  <c r="AN181" i="2"/>
  <c r="AK182" i="2"/>
  <c r="AL182" i="2"/>
  <c r="AM182" i="2"/>
  <c r="AN182" i="2"/>
  <c r="AK183" i="2"/>
  <c r="AL183" i="2"/>
  <c r="AM183" i="2"/>
  <c r="AN183" i="2"/>
  <c r="AK184" i="2"/>
  <c r="AL184" i="2"/>
  <c r="AM184" i="2"/>
  <c r="AN184" i="2"/>
  <c r="AK185" i="2"/>
  <c r="AL185" i="2"/>
  <c r="AM185" i="2"/>
  <c r="AN185" i="2"/>
  <c r="AK186" i="2"/>
  <c r="AL186" i="2"/>
  <c r="AM186" i="2"/>
  <c r="AN186" i="2"/>
  <c r="AK187" i="2"/>
  <c r="AL187" i="2"/>
  <c r="AM187" i="2"/>
  <c r="AN187" i="2"/>
  <c r="AK188" i="2"/>
  <c r="AL188" i="2"/>
  <c r="AM188" i="2"/>
  <c r="AN188" i="2"/>
  <c r="AK189" i="2"/>
  <c r="AL189" i="2"/>
  <c r="AM189" i="2"/>
  <c r="AN189" i="2"/>
  <c r="AK190" i="2"/>
  <c r="AL190" i="2"/>
  <c r="AM190" i="2"/>
  <c r="AN190" i="2"/>
  <c r="AK191" i="2"/>
  <c r="AL191" i="2"/>
  <c r="AM191" i="2"/>
  <c r="AN191" i="2"/>
  <c r="AK192" i="2"/>
  <c r="AL192" i="2"/>
  <c r="AM192" i="2"/>
  <c r="AN192" i="2"/>
  <c r="AK193" i="2"/>
  <c r="AL193" i="2"/>
  <c r="AM193" i="2"/>
  <c r="AN193" i="2"/>
  <c r="AK194" i="2"/>
  <c r="AL194" i="2"/>
  <c r="AM194" i="2"/>
  <c r="AN194" i="2"/>
  <c r="AK195" i="2"/>
  <c r="AL195" i="2"/>
  <c r="AM195" i="2"/>
  <c r="AN195" i="2"/>
  <c r="AK196" i="2"/>
  <c r="AL196" i="2"/>
  <c r="AM196" i="2"/>
  <c r="AN196" i="2"/>
  <c r="AK197" i="2"/>
  <c r="AL197" i="2"/>
  <c r="AM197" i="2"/>
  <c r="AN197" i="2"/>
  <c r="AK198" i="2"/>
  <c r="AL198" i="2"/>
  <c r="AM198" i="2"/>
  <c r="AN198" i="2"/>
  <c r="AK199" i="2"/>
  <c r="AL199" i="2"/>
  <c r="AM199" i="2"/>
  <c r="AN199" i="2"/>
  <c r="AK200" i="2"/>
  <c r="AL200" i="2"/>
  <c r="AM200" i="2"/>
  <c r="AN200" i="2"/>
  <c r="AK201" i="2"/>
  <c r="AL201" i="2"/>
  <c r="AM201" i="2"/>
  <c r="AN201" i="2"/>
  <c r="AK202" i="2"/>
  <c r="AL202" i="2"/>
  <c r="AM202" i="2"/>
  <c r="AN202" i="2"/>
  <c r="AK203" i="2"/>
  <c r="AL203" i="2"/>
  <c r="AM203" i="2"/>
  <c r="AN203" i="2"/>
  <c r="AK204" i="2"/>
  <c r="AL204" i="2"/>
  <c r="AM204" i="2"/>
  <c r="AN204" i="2"/>
  <c r="AK205" i="2"/>
  <c r="AL205" i="2"/>
  <c r="AM205" i="2"/>
  <c r="AN205" i="2"/>
  <c r="AK206" i="2"/>
  <c r="AL206" i="2"/>
  <c r="AM206" i="2"/>
  <c r="AN206" i="2"/>
  <c r="AK207" i="2"/>
  <c r="AL207" i="2"/>
  <c r="AM207" i="2"/>
  <c r="AN207" i="2"/>
  <c r="AK208" i="2"/>
  <c r="AL208" i="2"/>
  <c r="AM208" i="2"/>
  <c r="AN208" i="2"/>
  <c r="AK209" i="2"/>
  <c r="AL209" i="2"/>
  <c r="AM209" i="2"/>
  <c r="AN209" i="2"/>
  <c r="AK210" i="2"/>
  <c r="AL210" i="2"/>
  <c r="AM210" i="2"/>
  <c r="AN210" i="2"/>
  <c r="AK211" i="2"/>
  <c r="AL211" i="2"/>
  <c r="AM211" i="2"/>
  <c r="AN211" i="2"/>
  <c r="AK212" i="2"/>
  <c r="AL212" i="2"/>
  <c r="AM212" i="2"/>
  <c r="AN212" i="2"/>
  <c r="AK213" i="2"/>
  <c r="AL213" i="2"/>
  <c r="AM213" i="2"/>
  <c r="AN213" i="2"/>
  <c r="AK214" i="2"/>
  <c r="AL214" i="2"/>
  <c r="AM214" i="2"/>
  <c r="AN214" i="2"/>
  <c r="AK215" i="2"/>
  <c r="AL215" i="2"/>
  <c r="AM215" i="2"/>
  <c r="AN215" i="2"/>
  <c r="AK216" i="2"/>
  <c r="AL216" i="2"/>
  <c r="AM216" i="2"/>
  <c r="AN216" i="2"/>
  <c r="AK217" i="2"/>
  <c r="AL217" i="2"/>
  <c r="AM217" i="2"/>
  <c r="AN217" i="2"/>
  <c r="AK218" i="2"/>
  <c r="AL218" i="2"/>
  <c r="AM218" i="2"/>
  <c r="AN218" i="2"/>
  <c r="AK219" i="2"/>
  <c r="AL219" i="2"/>
  <c r="AM219" i="2"/>
  <c r="AN219" i="2"/>
  <c r="AK220" i="2"/>
  <c r="AL220" i="2"/>
  <c r="AM220" i="2"/>
  <c r="AN220" i="2"/>
  <c r="AK221" i="2"/>
  <c r="AL221" i="2"/>
  <c r="AM221" i="2"/>
  <c r="AN221" i="2"/>
  <c r="AK222" i="2"/>
  <c r="AL222" i="2"/>
  <c r="AM222" i="2"/>
  <c r="AN222" i="2"/>
  <c r="AK223" i="2"/>
  <c r="AL223" i="2"/>
  <c r="AM223" i="2"/>
  <c r="AN223" i="2"/>
  <c r="AK224" i="2"/>
  <c r="AL224" i="2"/>
  <c r="AM224" i="2"/>
  <c r="AN224" i="2"/>
  <c r="AK225" i="2"/>
  <c r="AL225" i="2"/>
  <c r="AM225" i="2"/>
  <c r="AN225" i="2"/>
  <c r="AK226" i="2"/>
  <c r="AL226" i="2"/>
  <c r="AM226" i="2"/>
  <c r="AN226" i="2"/>
  <c r="AK227" i="2"/>
  <c r="AL227" i="2"/>
  <c r="AM227" i="2"/>
  <c r="AN227" i="2"/>
  <c r="AK228" i="2"/>
  <c r="AL228" i="2"/>
  <c r="AM228" i="2"/>
  <c r="AN228" i="2"/>
  <c r="AK229" i="2"/>
  <c r="AL229" i="2"/>
  <c r="AM229" i="2"/>
  <c r="AN229" i="2"/>
  <c r="AK230" i="2"/>
  <c r="AL230" i="2"/>
  <c r="AM230" i="2"/>
  <c r="AN230" i="2"/>
  <c r="AK231" i="2"/>
  <c r="AL231" i="2"/>
  <c r="AM231" i="2"/>
  <c r="AN231" i="2"/>
  <c r="AK232" i="2"/>
  <c r="AL232" i="2"/>
  <c r="AM232" i="2"/>
  <c r="AN232" i="2"/>
  <c r="AK233" i="2"/>
  <c r="AL233" i="2"/>
  <c r="AM233" i="2"/>
  <c r="AN233" i="2"/>
  <c r="AK234" i="2"/>
  <c r="AL234" i="2"/>
  <c r="AM234" i="2"/>
  <c r="AN234" i="2"/>
  <c r="AK235" i="2"/>
  <c r="AL235" i="2"/>
  <c r="AM235" i="2"/>
  <c r="AN235" i="2"/>
  <c r="AK236" i="2"/>
  <c r="AL236" i="2"/>
  <c r="AM236" i="2"/>
  <c r="AN236" i="2"/>
  <c r="AK237" i="2"/>
  <c r="AL237" i="2"/>
  <c r="AM237" i="2"/>
  <c r="AN237" i="2"/>
  <c r="AK238" i="2"/>
  <c r="AL238" i="2"/>
  <c r="AM238" i="2"/>
  <c r="AN238" i="2"/>
  <c r="AK239" i="2"/>
  <c r="AL239" i="2"/>
  <c r="AM239" i="2"/>
  <c r="AN239" i="2"/>
  <c r="AK240" i="2"/>
  <c r="AL240" i="2"/>
  <c r="AM240" i="2"/>
  <c r="AN240" i="2"/>
  <c r="AK241" i="2"/>
  <c r="AL241" i="2"/>
  <c r="AM241" i="2"/>
  <c r="AN241" i="2"/>
  <c r="AK242" i="2"/>
  <c r="AL242" i="2"/>
  <c r="AM242" i="2"/>
  <c r="AN242" i="2"/>
  <c r="AK243" i="2"/>
  <c r="AL243" i="2"/>
  <c r="AM243" i="2"/>
  <c r="AN243" i="2"/>
  <c r="AK244" i="2"/>
  <c r="AL244" i="2"/>
  <c r="AM244" i="2"/>
  <c r="AN244" i="2"/>
  <c r="AK245" i="2"/>
  <c r="AL245" i="2"/>
  <c r="AM245" i="2"/>
  <c r="AN245" i="2"/>
  <c r="AK246" i="2"/>
  <c r="AL246" i="2"/>
  <c r="AM246" i="2"/>
  <c r="AN246" i="2"/>
  <c r="AK247" i="2"/>
  <c r="AL247" i="2"/>
  <c r="AM247" i="2"/>
  <c r="AN247" i="2"/>
  <c r="AK248" i="2"/>
  <c r="AL248" i="2"/>
  <c r="AM248" i="2"/>
  <c r="AN248" i="2"/>
  <c r="AK249" i="2"/>
  <c r="AL249" i="2"/>
  <c r="AM249" i="2"/>
  <c r="AN249" i="2"/>
  <c r="AK250" i="2"/>
  <c r="AL250" i="2"/>
  <c r="AM250" i="2"/>
  <c r="AN250" i="2"/>
  <c r="AK251" i="2"/>
  <c r="AL251" i="2"/>
  <c r="AM251" i="2"/>
  <c r="AN251" i="2"/>
  <c r="AK252" i="2"/>
  <c r="AL252" i="2"/>
  <c r="AM252" i="2"/>
  <c r="AN252" i="2"/>
  <c r="AK253" i="2"/>
  <c r="AL253" i="2"/>
  <c r="AM253" i="2"/>
  <c r="AN253" i="2"/>
  <c r="AK254" i="2"/>
  <c r="AL254" i="2"/>
  <c r="AM254" i="2"/>
  <c r="AN254" i="2"/>
  <c r="AK255" i="2"/>
  <c r="AL255" i="2"/>
  <c r="AM255" i="2"/>
  <c r="AN255" i="2"/>
  <c r="AK256" i="2"/>
  <c r="AL256" i="2"/>
  <c r="AM256" i="2"/>
  <c r="AN256" i="2"/>
  <c r="AK257" i="2"/>
  <c r="AL257" i="2"/>
  <c r="AM257" i="2"/>
  <c r="AN257" i="2"/>
  <c r="AK258" i="2"/>
  <c r="AL258" i="2"/>
  <c r="AM258" i="2"/>
  <c r="AN258" i="2"/>
  <c r="AK259" i="2"/>
  <c r="AL259" i="2"/>
  <c r="AM259" i="2"/>
  <c r="AN259" i="2"/>
  <c r="AK260" i="2"/>
  <c r="AL260" i="2"/>
  <c r="AM260" i="2"/>
  <c r="AN260" i="2"/>
  <c r="AK261" i="2"/>
  <c r="AL261" i="2"/>
  <c r="AM261" i="2"/>
  <c r="AN261" i="2"/>
  <c r="AK262" i="2"/>
  <c r="AL262" i="2"/>
  <c r="AM262" i="2"/>
  <c r="AN262" i="2"/>
  <c r="AK263" i="2"/>
  <c r="AL263" i="2"/>
  <c r="AM263" i="2"/>
  <c r="AN263" i="2"/>
  <c r="AK264" i="2"/>
  <c r="AL264" i="2"/>
  <c r="AM264" i="2"/>
  <c r="AN264" i="2"/>
  <c r="AK265" i="2"/>
  <c r="AL265" i="2"/>
  <c r="AM265" i="2"/>
  <c r="AN265" i="2"/>
  <c r="AK266" i="2"/>
  <c r="AL266" i="2"/>
  <c r="AM266" i="2"/>
  <c r="AN266" i="2"/>
  <c r="AK267" i="2"/>
  <c r="AL267" i="2"/>
  <c r="AM267" i="2"/>
  <c r="AN267" i="2"/>
  <c r="AK268" i="2"/>
  <c r="AL268" i="2"/>
  <c r="AM268" i="2"/>
  <c r="AN268" i="2"/>
  <c r="AK269" i="2"/>
  <c r="AL269" i="2"/>
  <c r="AM269" i="2"/>
  <c r="AN269" i="2"/>
  <c r="AK270" i="2"/>
  <c r="AL270" i="2"/>
  <c r="AM270" i="2"/>
  <c r="AN270" i="2"/>
  <c r="AK271" i="2"/>
  <c r="AL271" i="2"/>
  <c r="AM271" i="2"/>
  <c r="AN271" i="2"/>
  <c r="AK272" i="2"/>
  <c r="AL272" i="2"/>
  <c r="AM272" i="2"/>
  <c r="AN272" i="2"/>
  <c r="AK273" i="2"/>
  <c r="AL273" i="2"/>
  <c r="AM273" i="2"/>
  <c r="AN273" i="2"/>
  <c r="AK274" i="2"/>
  <c r="AL274" i="2"/>
  <c r="AM274" i="2"/>
  <c r="AN274" i="2"/>
  <c r="AK275" i="2"/>
  <c r="AL275" i="2"/>
  <c r="AM275" i="2"/>
  <c r="AN275" i="2"/>
  <c r="AK276" i="2"/>
  <c r="AL276" i="2"/>
  <c r="AM276" i="2"/>
  <c r="AN276" i="2"/>
  <c r="AK277" i="2"/>
  <c r="AL277" i="2"/>
  <c r="AM277" i="2"/>
  <c r="AN277" i="2"/>
  <c r="AK278" i="2"/>
  <c r="AL278" i="2"/>
  <c r="AM278" i="2"/>
  <c r="AN278" i="2"/>
  <c r="AK279" i="2"/>
  <c r="AL279" i="2"/>
  <c r="AM279" i="2"/>
  <c r="AN279" i="2"/>
  <c r="AK280" i="2"/>
  <c r="AL280" i="2"/>
  <c r="AM280" i="2"/>
  <c r="AN280" i="2"/>
  <c r="AK281" i="2"/>
  <c r="AL281" i="2"/>
  <c r="AM281" i="2"/>
  <c r="AN281" i="2"/>
  <c r="AK282" i="2"/>
  <c r="AL282" i="2"/>
  <c r="AM282" i="2"/>
  <c r="AN282" i="2"/>
  <c r="AK283" i="2"/>
  <c r="AL283" i="2"/>
  <c r="AM283" i="2"/>
  <c r="AN283" i="2"/>
  <c r="AK284" i="2"/>
  <c r="AL284" i="2"/>
  <c r="AM284" i="2"/>
  <c r="AN284" i="2"/>
  <c r="AK285" i="2"/>
  <c r="AL285" i="2"/>
  <c r="AM285" i="2"/>
  <c r="AN285" i="2"/>
  <c r="AK286" i="2"/>
  <c r="AL286" i="2"/>
  <c r="AM286" i="2"/>
  <c r="AN286" i="2"/>
  <c r="AK287" i="2"/>
  <c r="AL287" i="2"/>
  <c r="AM287" i="2"/>
  <c r="AN287" i="2"/>
  <c r="AK288" i="2"/>
  <c r="AL288" i="2"/>
  <c r="AM288" i="2"/>
  <c r="AN288" i="2"/>
  <c r="AK289" i="2"/>
  <c r="AL289" i="2"/>
  <c r="AM289" i="2"/>
  <c r="AN289" i="2"/>
  <c r="AK290" i="2"/>
  <c r="AL290" i="2"/>
  <c r="AM290" i="2"/>
  <c r="AN290" i="2"/>
  <c r="AK291" i="2"/>
  <c r="AL291" i="2"/>
  <c r="AM291" i="2"/>
  <c r="AN291" i="2"/>
  <c r="AK292" i="2"/>
  <c r="AL292" i="2"/>
  <c r="AM292" i="2"/>
  <c r="AN292" i="2"/>
  <c r="AK293" i="2"/>
  <c r="AL293" i="2"/>
  <c r="AM293" i="2"/>
  <c r="AN293" i="2"/>
  <c r="AK294" i="2"/>
  <c r="AL294" i="2"/>
  <c r="AM294" i="2"/>
  <c r="AN294" i="2"/>
  <c r="AK295" i="2"/>
  <c r="AL295" i="2"/>
  <c r="AM295" i="2"/>
  <c r="AN295" i="2"/>
  <c r="AK296" i="2"/>
  <c r="AL296" i="2"/>
  <c r="AM296" i="2"/>
  <c r="AN296" i="2"/>
  <c r="AK297" i="2"/>
  <c r="AL297" i="2"/>
  <c r="AM297" i="2"/>
  <c r="AN297" i="2"/>
  <c r="AK298" i="2"/>
  <c r="AL298" i="2"/>
  <c r="AM298" i="2"/>
  <c r="AN298" i="2"/>
  <c r="AK299" i="2"/>
  <c r="AL299" i="2"/>
  <c r="AM299" i="2"/>
  <c r="AN299" i="2"/>
  <c r="AK300" i="2"/>
  <c r="AL300" i="2"/>
  <c r="AM300" i="2"/>
  <c r="AN300" i="2"/>
  <c r="AK301" i="2"/>
  <c r="AL301" i="2"/>
  <c r="AM301" i="2"/>
  <c r="AN301" i="2"/>
  <c r="AK302" i="2"/>
  <c r="AL302" i="2"/>
  <c r="AM302" i="2"/>
  <c r="AN302" i="2"/>
  <c r="AK303" i="2"/>
  <c r="AL303" i="2"/>
  <c r="AM303" i="2"/>
  <c r="AN303" i="2"/>
  <c r="AK304" i="2"/>
  <c r="AL304" i="2"/>
  <c r="AM304" i="2"/>
  <c r="AN304" i="2"/>
  <c r="AK305" i="2"/>
  <c r="AL305" i="2"/>
  <c r="AM305" i="2"/>
  <c r="AN305" i="2"/>
  <c r="AK306" i="2"/>
  <c r="AL306" i="2"/>
  <c r="AM306" i="2"/>
  <c r="AN306" i="2"/>
  <c r="AK307" i="2"/>
  <c r="AL307" i="2"/>
  <c r="AM307" i="2"/>
  <c r="AN307" i="2"/>
  <c r="AK308" i="2"/>
  <c r="AL308" i="2"/>
  <c r="AM308" i="2"/>
  <c r="AN308" i="2"/>
  <c r="AK309" i="2"/>
  <c r="AL309" i="2"/>
  <c r="AM309" i="2"/>
  <c r="AN309" i="2"/>
  <c r="AK310" i="2"/>
  <c r="AL310" i="2"/>
  <c r="AM310" i="2"/>
  <c r="AN310" i="2"/>
  <c r="AK311" i="2"/>
  <c r="AL311" i="2"/>
  <c r="AM311" i="2"/>
  <c r="AN311" i="2"/>
  <c r="AK312" i="2"/>
  <c r="AL312" i="2"/>
  <c r="AM312" i="2"/>
  <c r="AN312" i="2"/>
  <c r="AK313" i="2"/>
  <c r="AL313" i="2"/>
  <c r="AM313" i="2"/>
  <c r="AN313" i="2"/>
  <c r="AK314" i="2"/>
  <c r="AL314" i="2"/>
  <c r="AM314" i="2"/>
  <c r="AN314" i="2"/>
  <c r="AK315" i="2"/>
  <c r="AL315" i="2"/>
  <c r="AM315" i="2"/>
  <c r="AN315" i="2"/>
  <c r="AK316" i="2"/>
  <c r="AL316" i="2"/>
  <c r="AM316" i="2"/>
  <c r="AN316" i="2"/>
  <c r="AK317" i="2"/>
  <c r="AL317" i="2"/>
  <c r="AM317" i="2"/>
  <c r="AN317" i="2"/>
  <c r="AK318" i="2"/>
  <c r="AL318" i="2"/>
  <c r="AM318" i="2"/>
  <c r="AN318" i="2"/>
  <c r="AK319" i="2"/>
  <c r="AL319" i="2"/>
  <c r="AM319" i="2"/>
  <c r="AN319" i="2"/>
  <c r="AK320" i="2"/>
  <c r="AL320" i="2"/>
  <c r="AM320" i="2"/>
  <c r="AN320" i="2"/>
  <c r="AK321" i="2"/>
  <c r="AL321" i="2"/>
  <c r="AM321" i="2"/>
  <c r="AN321" i="2"/>
  <c r="AK322" i="2"/>
  <c r="AL322" i="2"/>
  <c r="AM322" i="2"/>
  <c r="AN322" i="2"/>
  <c r="AK323" i="2"/>
  <c r="AL323" i="2"/>
  <c r="AM323" i="2"/>
  <c r="AN323" i="2"/>
  <c r="AK324" i="2"/>
  <c r="AL324" i="2"/>
  <c r="AM324" i="2"/>
  <c r="AN324" i="2"/>
  <c r="AK325" i="2"/>
  <c r="AL325" i="2"/>
  <c r="AM325" i="2"/>
  <c r="AN325" i="2"/>
  <c r="AK326" i="2"/>
  <c r="AL326" i="2"/>
  <c r="AM326" i="2"/>
  <c r="AN326" i="2"/>
  <c r="AK327" i="2"/>
  <c r="AL327" i="2"/>
  <c r="AM327" i="2"/>
  <c r="AN327" i="2"/>
  <c r="AK328" i="2"/>
  <c r="AL328" i="2"/>
  <c r="AM328" i="2"/>
  <c r="AN328" i="2"/>
  <c r="AK329" i="2"/>
  <c r="AL329" i="2"/>
  <c r="AM329" i="2"/>
  <c r="AN329" i="2"/>
  <c r="AK330" i="2"/>
  <c r="AL330" i="2"/>
  <c r="AM330" i="2"/>
  <c r="AN330" i="2"/>
  <c r="AK331" i="2"/>
  <c r="AL331" i="2"/>
  <c r="AM331" i="2"/>
  <c r="AN331" i="2"/>
  <c r="AK332" i="2"/>
  <c r="AL332" i="2"/>
  <c r="AM332" i="2"/>
  <c r="AN332" i="2"/>
  <c r="AK333" i="2"/>
  <c r="AL333" i="2"/>
  <c r="AM333" i="2"/>
  <c r="AN333" i="2"/>
  <c r="AK334" i="2"/>
  <c r="AL334" i="2"/>
  <c r="AM334" i="2"/>
  <c r="AN334" i="2"/>
  <c r="AK335" i="2"/>
  <c r="AL335" i="2"/>
  <c r="AM335" i="2"/>
  <c r="AN335" i="2"/>
  <c r="AK336" i="2"/>
  <c r="AL336" i="2"/>
  <c r="AM336" i="2"/>
  <c r="AN336" i="2"/>
  <c r="AK337" i="2"/>
  <c r="AL337" i="2"/>
  <c r="AM337" i="2"/>
  <c r="AN337" i="2"/>
  <c r="AK338" i="2"/>
  <c r="AL338" i="2"/>
  <c r="AM338" i="2"/>
  <c r="AN338" i="2"/>
  <c r="AK339" i="2"/>
  <c r="AL339" i="2"/>
  <c r="AM339" i="2"/>
  <c r="AN339" i="2"/>
  <c r="AK340" i="2"/>
  <c r="AL340" i="2"/>
  <c r="AM340" i="2"/>
  <c r="AN340" i="2"/>
  <c r="AK341" i="2"/>
  <c r="AL341" i="2"/>
  <c r="AM341" i="2"/>
  <c r="AN341" i="2"/>
  <c r="AK342" i="2"/>
  <c r="AL342" i="2"/>
  <c r="AM342" i="2"/>
  <c r="AN342" i="2"/>
  <c r="AK343" i="2"/>
  <c r="AL343" i="2"/>
  <c r="AM343" i="2"/>
  <c r="AN343" i="2"/>
  <c r="AK344" i="2"/>
  <c r="AL344" i="2"/>
  <c r="AM344" i="2"/>
  <c r="AN344" i="2"/>
  <c r="AK345" i="2"/>
  <c r="AL345" i="2"/>
  <c r="AM345" i="2"/>
  <c r="AN345" i="2"/>
  <c r="AK346" i="2"/>
  <c r="AL346" i="2"/>
  <c r="AM346" i="2"/>
  <c r="AN346" i="2"/>
  <c r="AK347" i="2"/>
  <c r="AL347" i="2"/>
  <c r="AM347" i="2"/>
  <c r="AN347" i="2"/>
  <c r="AK348" i="2"/>
  <c r="AL348" i="2"/>
  <c r="AM348" i="2"/>
  <c r="AN348" i="2"/>
  <c r="AK349" i="2"/>
  <c r="AL349" i="2"/>
  <c r="AM349" i="2"/>
  <c r="AN349" i="2"/>
  <c r="AK350" i="2"/>
  <c r="AL350" i="2"/>
  <c r="AM350" i="2"/>
  <c r="AN350" i="2"/>
  <c r="AK351" i="2"/>
  <c r="AL351" i="2"/>
  <c r="AM351" i="2"/>
  <c r="AN351" i="2"/>
  <c r="AK352" i="2"/>
  <c r="AL352" i="2"/>
  <c r="AM352" i="2"/>
  <c r="AN352" i="2"/>
  <c r="AK353" i="2"/>
  <c r="AL353" i="2"/>
  <c r="AM353" i="2"/>
  <c r="AN353" i="2"/>
  <c r="AK354" i="2"/>
  <c r="AL354" i="2"/>
  <c r="AM354" i="2"/>
  <c r="AN354" i="2"/>
  <c r="AK355" i="2"/>
  <c r="AL355" i="2"/>
  <c r="AM355" i="2"/>
  <c r="AN355" i="2"/>
  <c r="AK356" i="2"/>
  <c r="AL356" i="2"/>
  <c r="AM356" i="2"/>
  <c r="AN356" i="2"/>
  <c r="AK357" i="2"/>
  <c r="AL357" i="2"/>
  <c r="AM357" i="2"/>
  <c r="AN357" i="2"/>
  <c r="AK358" i="2"/>
  <c r="AL358" i="2"/>
  <c r="AM358" i="2"/>
  <c r="AN358" i="2"/>
  <c r="AK359" i="2"/>
  <c r="AL359" i="2"/>
  <c r="AM359" i="2"/>
  <c r="AN359" i="2"/>
  <c r="AK360" i="2"/>
  <c r="AL360" i="2"/>
  <c r="AM360" i="2"/>
  <c r="AN360" i="2"/>
  <c r="AK361" i="2"/>
  <c r="AL361" i="2"/>
  <c r="AM361" i="2"/>
  <c r="AN361" i="2"/>
  <c r="AK362" i="2"/>
  <c r="AL362" i="2"/>
  <c r="AM362" i="2"/>
  <c r="AN362" i="2"/>
  <c r="AK363" i="2"/>
  <c r="AL363" i="2"/>
  <c r="AM363" i="2"/>
  <c r="AN363" i="2"/>
  <c r="AK364" i="2"/>
  <c r="AL364" i="2"/>
  <c r="AM364" i="2"/>
  <c r="AN364" i="2"/>
  <c r="AK365" i="2"/>
  <c r="AL365" i="2"/>
  <c r="AM365" i="2"/>
  <c r="AN365" i="2"/>
  <c r="AK366" i="2"/>
  <c r="AL366" i="2"/>
  <c r="AM366" i="2"/>
  <c r="AN366" i="2"/>
  <c r="AK367" i="2"/>
  <c r="AL367" i="2"/>
  <c r="AM367" i="2"/>
  <c r="AN367" i="2"/>
  <c r="AK368" i="2"/>
  <c r="AL368" i="2"/>
  <c r="AM368" i="2"/>
  <c r="AN368" i="2"/>
  <c r="AK369" i="2"/>
  <c r="AL369" i="2"/>
  <c r="AM369" i="2"/>
  <c r="AN369" i="2"/>
  <c r="AK370" i="2"/>
  <c r="AL370" i="2"/>
  <c r="AM370" i="2"/>
  <c r="AN370" i="2"/>
  <c r="AK371" i="2"/>
  <c r="AL371" i="2"/>
  <c r="AM371" i="2"/>
  <c r="AN371" i="2"/>
  <c r="AK372" i="2"/>
  <c r="AL372" i="2"/>
  <c r="AM372" i="2"/>
  <c r="AN372" i="2"/>
  <c r="AK373" i="2"/>
  <c r="AL373" i="2"/>
  <c r="AM373" i="2"/>
  <c r="AN373" i="2"/>
  <c r="AK374" i="2"/>
  <c r="AL374" i="2"/>
  <c r="AM374" i="2"/>
  <c r="AN374" i="2"/>
  <c r="AK375" i="2"/>
  <c r="AL375" i="2"/>
  <c r="AM375" i="2"/>
  <c r="AN375" i="2"/>
  <c r="AK376" i="2"/>
  <c r="AL376" i="2"/>
  <c r="AM376" i="2"/>
  <c r="AN376" i="2"/>
  <c r="AK377" i="2"/>
  <c r="AL377" i="2"/>
  <c r="AM377" i="2"/>
  <c r="AN377" i="2"/>
  <c r="AK378" i="2"/>
  <c r="AL378" i="2"/>
  <c r="AM378" i="2"/>
  <c r="AN378" i="2"/>
  <c r="AK379" i="2"/>
  <c r="AL379" i="2"/>
  <c r="AM379" i="2"/>
  <c r="AN379" i="2"/>
  <c r="AK380" i="2"/>
  <c r="AL380" i="2"/>
  <c r="AM380" i="2"/>
  <c r="AN380" i="2"/>
  <c r="AK381" i="2"/>
  <c r="AL381" i="2"/>
  <c r="AM381" i="2"/>
  <c r="AN381" i="2"/>
  <c r="AK382" i="2"/>
  <c r="AL382" i="2"/>
  <c r="AM382" i="2"/>
  <c r="AN382" i="2"/>
  <c r="AK383" i="2"/>
  <c r="AL383" i="2"/>
  <c r="AM383" i="2"/>
  <c r="AN383" i="2"/>
  <c r="AK384" i="2"/>
  <c r="AL384" i="2"/>
  <c r="AM384" i="2"/>
  <c r="AN384" i="2"/>
  <c r="AK385" i="2"/>
  <c r="AL385" i="2"/>
  <c r="AM385" i="2"/>
  <c r="AN385" i="2"/>
  <c r="AK386" i="2"/>
  <c r="AL386" i="2"/>
  <c r="AM386" i="2"/>
  <c r="AN386" i="2"/>
  <c r="AK387" i="2"/>
  <c r="AL387" i="2"/>
  <c r="AM387" i="2"/>
  <c r="AN387" i="2"/>
  <c r="AK388" i="2"/>
  <c r="AL388" i="2"/>
  <c r="AM388" i="2"/>
  <c r="AN388" i="2"/>
  <c r="AK389" i="2"/>
  <c r="AL389" i="2"/>
  <c r="AM389" i="2"/>
  <c r="AN389" i="2"/>
  <c r="AK390" i="2"/>
  <c r="AL390" i="2"/>
  <c r="AM390" i="2"/>
  <c r="AN390" i="2"/>
  <c r="AK391" i="2"/>
  <c r="AL391" i="2"/>
  <c r="AM391" i="2"/>
  <c r="AN391" i="2"/>
  <c r="AK392" i="2"/>
  <c r="AL392" i="2"/>
  <c r="AM392" i="2"/>
  <c r="AN392" i="2"/>
  <c r="AK393" i="2"/>
  <c r="AL393" i="2"/>
  <c r="AM393" i="2"/>
  <c r="AN393" i="2"/>
  <c r="AK394" i="2"/>
  <c r="AL394" i="2"/>
  <c r="AM394" i="2"/>
  <c r="AN394" i="2"/>
  <c r="AK395" i="2"/>
  <c r="AL395" i="2"/>
  <c r="AM395" i="2"/>
  <c r="AN395" i="2"/>
  <c r="AK396" i="2"/>
  <c r="AL396" i="2"/>
  <c r="AM396" i="2"/>
  <c r="AN396" i="2"/>
  <c r="AK397" i="2"/>
  <c r="AL397" i="2"/>
  <c r="AM397" i="2"/>
  <c r="AN397" i="2"/>
  <c r="AK398" i="2"/>
  <c r="AL398" i="2"/>
  <c r="AM398" i="2"/>
  <c r="AN398" i="2"/>
  <c r="AK399" i="2"/>
  <c r="AL399" i="2"/>
  <c r="AM399" i="2"/>
  <c r="AN399" i="2"/>
  <c r="AK400" i="2"/>
  <c r="AL400" i="2"/>
  <c r="AM400" i="2"/>
  <c r="AN400" i="2"/>
  <c r="AK401" i="2"/>
  <c r="AL401" i="2"/>
  <c r="AM401" i="2"/>
  <c r="AN401" i="2"/>
  <c r="AK402" i="2"/>
  <c r="AL402" i="2"/>
  <c r="AM402" i="2"/>
  <c r="AN402" i="2"/>
  <c r="AK403" i="2"/>
  <c r="AL403" i="2"/>
  <c r="AM403" i="2"/>
  <c r="AN403" i="2"/>
  <c r="AK404" i="2"/>
  <c r="AL404" i="2"/>
  <c r="AM404" i="2"/>
  <c r="AN404" i="2"/>
  <c r="AK405" i="2"/>
  <c r="AL405" i="2"/>
  <c r="AM405" i="2"/>
  <c r="AN405" i="2"/>
  <c r="AK406" i="2"/>
  <c r="AL406" i="2"/>
  <c r="AM406" i="2"/>
  <c r="AN406" i="2"/>
  <c r="AK407" i="2"/>
  <c r="AL407" i="2"/>
  <c r="AM407" i="2"/>
  <c r="AN407" i="2"/>
  <c r="AK408" i="2"/>
  <c r="AL408" i="2"/>
  <c r="AM408" i="2"/>
  <c r="AN408" i="2"/>
  <c r="AK409" i="2"/>
  <c r="AL409" i="2"/>
  <c r="AM409" i="2"/>
  <c r="AN409" i="2"/>
  <c r="AK410" i="2"/>
  <c r="AL410" i="2"/>
  <c r="AM410" i="2"/>
  <c r="AN410" i="2"/>
  <c r="AK411" i="2"/>
  <c r="AL411" i="2"/>
  <c r="AM411" i="2"/>
  <c r="AN411" i="2"/>
  <c r="AK412" i="2"/>
  <c r="AL412" i="2"/>
  <c r="AM412" i="2"/>
  <c r="AN412" i="2"/>
  <c r="AK413" i="2"/>
  <c r="AL413" i="2"/>
  <c r="AM413" i="2"/>
  <c r="AN413" i="2"/>
  <c r="AK414" i="2"/>
  <c r="AL414" i="2"/>
  <c r="AM414" i="2"/>
  <c r="AN414" i="2"/>
  <c r="AK415" i="2"/>
  <c r="AL415" i="2"/>
  <c r="AM415" i="2"/>
  <c r="AN415" i="2"/>
  <c r="AK416" i="2"/>
  <c r="AL416" i="2"/>
  <c r="AM416" i="2"/>
  <c r="AN416" i="2"/>
  <c r="AK417" i="2"/>
  <c r="AL417" i="2"/>
  <c r="AM417" i="2"/>
  <c r="AN417" i="2"/>
  <c r="AK418" i="2"/>
  <c r="AL418" i="2"/>
  <c r="AM418" i="2"/>
  <c r="AN418" i="2"/>
  <c r="AK419" i="2"/>
  <c r="AL419" i="2"/>
  <c r="AM419" i="2"/>
  <c r="AN419" i="2"/>
  <c r="AK420" i="2"/>
  <c r="AL420" i="2"/>
  <c r="AM420" i="2"/>
  <c r="AN420" i="2"/>
  <c r="AK421" i="2"/>
  <c r="AL421" i="2"/>
  <c r="AM421" i="2"/>
  <c r="AN421" i="2"/>
  <c r="AK422" i="2"/>
  <c r="AL422" i="2"/>
  <c r="AM422" i="2"/>
  <c r="AN422" i="2"/>
  <c r="AK423" i="2"/>
  <c r="AL423" i="2"/>
  <c r="AM423" i="2"/>
  <c r="AN423" i="2"/>
  <c r="AK424" i="2"/>
  <c r="AL424" i="2"/>
  <c r="AM424" i="2"/>
  <c r="AN424" i="2"/>
  <c r="AK425" i="2"/>
  <c r="AL425" i="2"/>
  <c r="AM425" i="2"/>
  <c r="AN425" i="2"/>
  <c r="AK426" i="2"/>
  <c r="AL426" i="2"/>
  <c r="AM426" i="2"/>
  <c r="AN426" i="2"/>
  <c r="AK427" i="2"/>
  <c r="AL427" i="2"/>
  <c r="AM427" i="2"/>
  <c r="AN427" i="2"/>
  <c r="AK428" i="2"/>
  <c r="AL428" i="2"/>
  <c r="AM428" i="2"/>
  <c r="AN428" i="2"/>
  <c r="AK429" i="2"/>
  <c r="AL429" i="2"/>
  <c r="AM429" i="2"/>
  <c r="AN429" i="2"/>
  <c r="AK430" i="2"/>
  <c r="AL430" i="2"/>
  <c r="AM430" i="2"/>
  <c r="AN430" i="2"/>
  <c r="AK431" i="2"/>
  <c r="AL431" i="2"/>
  <c r="AM431" i="2"/>
  <c r="AN431" i="2"/>
  <c r="AK432" i="2"/>
  <c r="AL432" i="2"/>
  <c r="AM432" i="2"/>
  <c r="AN432" i="2"/>
  <c r="AK433" i="2"/>
  <c r="AL433" i="2"/>
  <c r="AM433" i="2"/>
  <c r="AN433" i="2"/>
  <c r="AK434" i="2"/>
  <c r="AL434" i="2"/>
  <c r="AM434" i="2"/>
  <c r="AN434" i="2"/>
  <c r="AK435" i="2"/>
  <c r="AL435" i="2"/>
  <c r="AM435" i="2"/>
  <c r="AN435" i="2"/>
  <c r="AK436" i="2"/>
  <c r="AL436" i="2"/>
  <c r="AM436" i="2"/>
  <c r="AN436" i="2"/>
  <c r="AK437" i="2"/>
  <c r="AL437" i="2"/>
  <c r="AM437" i="2"/>
  <c r="AN437" i="2"/>
  <c r="AK438" i="2"/>
  <c r="AL438" i="2"/>
  <c r="AM438" i="2"/>
  <c r="AN438" i="2"/>
  <c r="AK439" i="2"/>
  <c r="AL439" i="2"/>
  <c r="AM439" i="2"/>
  <c r="AN439" i="2"/>
  <c r="AK440" i="2"/>
  <c r="AL440" i="2"/>
  <c r="AM440" i="2"/>
  <c r="AN440" i="2"/>
  <c r="AK441" i="2"/>
  <c r="AL441" i="2"/>
  <c r="AM441" i="2"/>
  <c r="AN441" i="2"/>
  <c r="AK442" i="2"/>
  <c r="AL442" i="2"/>
  <c r="AM442" i="2"/>
  <c r="AN442" i="2"/>
  <c r="AK443" i="2"/>
  <c r="AL443" i="2"/>
  <c r="AM443" i="2"/>
  <c r="AN443" i="2"/>
  <c r="AK444" i="2"/>
  <c r="AL444" i="2"/>
  <c r="AM444" i="2"/>
  <c r="AN444" i="2"/>
  <c r="AK445" i="2"/>
  <c r="AL445" i="2"/>
  <c r="AM445" i="2"/>
  <c r="AN445" i="2"/>
  <c r="AK446" i="2"/>
  <c r="AL446" i="2"/>
  <c r="AM446" i="2"/>
  <c r="AN446" i="2"/>
  <c r="AK447" i="2"/>
  <c r="AL447" i="2"/>
  <c r="AM447" i="2"/>
  <c r="AN447" i="2"/>
  <c r="AK448" i="2"/>
  <c r="AL448" i="2"/>
  <c r="AM448" i="2"/>
  <c r="AN448" i="2"/>
  <c r="AK449" i="2"/>
  <c r="AL449" i="2"/>
  <c r="AM449" i="2"/>
  <c r="AN449" i="2"/>
  <c r="AK450" i="2"/>
  <c r="AL450" i="2"/>
  <c r="AM450" i="2"/>
  <c r="AN450" i="2"/>
  <c r="AK451" i="2"/>
  <c r="AL451" i="2"/>
  <c r="AM451" i="2"/>
  <c r="AN451" i="2"/>
  <c r="AK452" i="2"/>
  <c r="AL452" i="2"/>
  <c r="AM452" i="2"/>
  <c r="AN452" i="2"/>
  <c r="AK453" i="2"/>
  <c r="AL453" i="2"/>
  <c r="AM453" i="2"/>
  <c r="AN453" i="2"/>
  <c r="AK454" i="2"/>
  <c r="AL454" i="2"/>
  <c r="AM454" i="2"/>
  <c r="AN454" i="2"/>
  <c r="AK455" i="2"/>
  <c r="AL455" i="2"/>
  <c r="AM455" i="2"/>
  <c r="AN455" i="2"/>
  <c r="AK456" i="2"/>
  <c r="AL456" i="2"/>
  <c r="AM456" i="2"/>
  <c r="AN456" i="2"/>
  <c r="AK457" i="2"/>
  <c r="AL457" i="2"/>
  <c r="AM457" i="2"/>
  <c r="AN457" i="2"/>
  <c r="AK458" i="2"/>
  <c r="AL458" i="2"/>
  <c r="AM458" i="2"/>
  <c r="AN458" i="2"/>
  <c r="AK459" i="2"/>
  <c r="AL459" i="2"/>
  <c r="AM459" i="2"/>
  <c r="AN459" i="2"/>
  <c r="AK460" i="2"/>
  <c r="AL460" i="2"/>
  <c r="AM460" i="2"/>
  <c r="AN460" i="2"/>
  <c r="AK461" i="2"/>
  <c r="AL461" i="2"/>
  <c r="AM461" i="2"/>
  <c r="AN461" i="2"/>
  <c r="AK462" i="2"/>
  <c r="AL462" i="2"/>
  <c r="AM462" i="2"/>
  <c r="AN462" i="2"/>
  <c r="AK463" i="2"/>
  <c r="AL463" i="2"/>
  <c r="AM463" i="2"/>
  <c r="AN463" i="2"/>
  <c r="AK464" i="2"/>
  <c r="AL464" i="2"/>
  <c r="AM464" i="2"/>
  <c r="AN464" i="2"/>
  <c r="AK465" i="2"/>
  <c r="AL465" i="2"/>
  <c r="AM465" i="2"/>
  <c r="AN465" i="2"/>
  <c r="AK466" i="2"/>
  <c r="AL466" i="2"/>
  <c r="AM466" i="2"/>
  <c r="AN466" i="2"/>
  <c r="AK467" i="2"/>
  <c r="AL467" i="2"/>
  <c r="AM467" i="2"/>
  <c r="AN467" i="2"/>
  <c r="AK468" i="2"/>
  <c r="AL468" i="2"/>
  <c r="AM468" i="2"/>
  <c r="AN468" i="2"/>
  <c r="AK469" i="2"/>
  <c r="AL469" i="2"/>
  <c r="AM469" i="2"/>
  <c r="AN469" i="2"/>
  <c r="AK470" i="2"/>
  <c r="AL470" i="2"/>
  <c r="AM470" i="2"/>
  <c r="AN470" i="2"/>
  <c r="AK471" i="2"/>
  <c r="AL471" i="2"/>
  <c r="AM471" i="2"/>
  <c r="AN471" i="2"/>
  <c r="AK472" i="2"/>
  <c r="AL472" i="2"/>
  <c r="AM472" i="2"/>
  <c r="AN472" i="2"/>
  <c r="AK473" i="2"/>
  <c r="AL473" i="2"/>
  <c r="AM473" i="2"/>
  <c r="AN473" i="2"/>
  <c r="AK474" i="2"/>
  <c r="AL474" i="2"/>
  <c r="AM474" i="2"/>
  <c r="AN474" i="2"/>
  <c r="AK475" i="2"/>
  <c r="AL475" i="2"/>
  <c r="AM475" i="2"/>
  <c r="AN475" i="2"/>
  <c r="AK476" i="2"/>
  <c r="AL476" i="2"/>
  <c r="AM476" i="2"/>
  <c r="AN476" i="2"/>
  <c r="AK477" i="2"/>
  <c r="AL477" i="2"/>
  <c r="AM477" i="2"/>
  <c r="AN477" i="2"/>
  <c r="AK478" i="2"/>
  <c r="AL478" i="2"/>
  <c r="AM478" i="2"/>
  <c r="AN478" i="2"/>
  <c r="AK479" i="2"/>
  <c r="AL479" i="2"/>
  <c r="AM479" i="2"/>
  <c r="AN479" i="2"/>
  <c r="AK480" i="2"/>
  <c r="AL480" i="2"/>
  <c r="AM480" i="2"/>
  <c r="AN480" i="2"/>
  <c r="AK481" i="2"/>
  <c r="AL481" i="2"/>
  <c r="AM481" i="2"/>
  <c r="AN481" i="2"/>
  <c r="AK482" i="2"/>
  <c r="AL482" i="2"/>
  <c r="AM482" i="2"/>
  <c r="AN482" i="2"/>
  <c r="AK483" i="2"/>
  <c r="AL483" i="2"/>
  <c r="AM483" i="2"/>
  <c r="AN483" i="2"/>
  <c r="AK484" i="2"/>
  <c r="AL484" i="2"/>
  <c r="AM484" i="2"/>
  <c r="AN484" i="2"/>
  <c r="AK485" i="2"/>
  <c r="AL485" i="2"/>
  <c r="AM485" i="2"/>
  <c r="AN485" i="2"/>
  <c r="AK486" i="2"/>
  <c r="AL486" i="2"/>
  <c r="AM486" i="2"/>
  <c r="AN486" i="2"/>
  <c r="AK487" i="2"/>
  <c r="AL487" i="2"/>
  <c r="AM487" i="2"/>
  <c r="AN487" i="2"/>
  <c r="AK488" i="2"/>
  <c r="AL488" i="2"/>
  <c r="AM488" i="2"/>
  <c r="AN488" i="2"/>
  <c r="AK489" i="2"/>
  <c r="AL489" i="2"/>
  <c r="AM489" i="2"/>
  <c r="AN489" i="2"/>
  <c r="AK490" i="2"/>
  <c r="AL490" i="2"/>
  <c r="AM490" i="2"/>
  <c r="AN490" i="2"/>
  <c r="AK491" i="2"/>
  <c r="AL491" i="2"/>
  <c r="AM491" i="2"/>
  <c r="AN491" i="2"/>
  <c r="AK492" i="2"/>
  <c r="AL492" i="2"/>
  <c r="AM492" i="2"/>
  <c r="AN492" i="2"/>
  <c r="AK493" i="2"/>
  <c r="AL493" i="2"/>
  <c r="AM493" i="2"/>
  <c r="AN493" i="2"/>
  <c r="AK494" i="2"/>
  <c r="AL494" i="2"/>
  <c r="AM494" i="2"/>
  <c r="AN494" i="2"/>
  <c r="AK495" i="2"/>
  <c r="AL495" i="2"/>
  <c r="AM495" i="2"/>
  <c r="AN495" i="2"/>
  <c r="AK496" i="2"/>
  <c r="AL496" i="2"/>
  <c r="AM496" i="2"/>
  <c r="AN496" i="2"/>
  <c r="AK497" i="2"/>
  <c r="AL497" i="2"/>
  <c r="AM497" i="2"/>
  <c r="AN497" i="2"/>
  <c r="AK498" i="2"/>
  <c r="AL498" i="2"/>
  <c r="AM498" i="2"/>
  <c r="AN498" i="2"/>
  <c r="AK499" i="2"/>
  <c r="AL499" i="2"/>
  <c r="AM499" i="2"/>
  <c r="AN499" i="2"/>
  <c r="AK500" i="2"/>
  <c r="AL500" i="2"/>
  <c r="AM500" i="2"/>
  <c r="AN500" i="2"/>
  <c r="AK501" i="2"/>
  <c r="AL501" i="2"/>
  <c r="AM501" i="2"/>
  <c r="AN501" i="2"/>
  <c r="AK502" i="2"/>
  <c r="AL502" i="2"/>
  <c r="AM502" i="2"/>
  <c r="AN502" i="2"/>
  <c r="AK503" i="2"/>
  <c r="AL503" i="2"/>
  <c r="AM503" i="2"/>
  <c r="AN503" i="2"/>
  <c r="AK504" i="2"/>
  <c r="AL504" i="2"/>
  <c r="AM504" i="2"/>
  <c r="AN504" i="2"/>
  <c r="AK505" i="2"/>
  <c r="AL505" i="2"/>
  <c r="AM505" i="2"/>
  <c r="AN505" i="2"/>
  <c r="AK506" i="2"/>
  <c r="AL506" i="2"/>
  <c r="AM506" i="2"/>
  <c r="AN506" i="2"/>
  <c r="AK507" i="2"/>
  <c r="AL507" i="2"/>
  <c r="AM507" i="2"/>
  <c r="AN507" i="2"/>
  <c r="AK508" i="2"/>
  <c r="AL508" i="2"/>
  <c r="AM508" i="2"/>
  <c r="AN508" i="2"/>
  <c r="AK509" i="2"/>
  <c r="AL509" i="2"/>
  <c r="AM509" i="2"/>
  <c r="AN509" i="2"/>
  <c r="AK510" i="2"/>
  <c r="AL510" i="2"/>
  <c r="AM510" i="2"/>
  <c r="AN510" i="2"/>
  <c r="AK511" i="2"/>
  <c r="AL511" i="2"/>
  <c r="AM511" i="2"/>
  <c r="AN511" i="2"/>
  <c r="AK512" i="2"/>
  <c r="AL512" i="2"/>
  <c r="AM512" i="2"/>
  <c r="AN512" i="2"/>
  <c r="AK513" i="2"/>
  <c r="AL513" i="2"/>
  <c r="AM513" i="2"/>
  <c r="AN513" i="2"/>
  <c r="AK514" i="2"/>
  <c r="AL514" i="2"/>
  <c r="AM514" i="2"/>
  <c r="AN514" i="2"/>
  <c r="AK515" i="2"/>
  <c r="AL515" i="2"/>
  <c r="AM515" i="2"/>
  <c r="AN515" i="2"/>
  <c r="AK516" i="2"/>
  <c r="AL516" i="2"/>
  <c r="AM516" i="2"/>
  <c r="AN516" i="2"/>
  <c r="AK517" i="2"/>
  <c r="AL517" i="2"/>
  <c r="AM517" i="2"/>
  <c r="AN517" i="2"/>
  <c r="AK518" i="2"/>
  <c r="AL518" i="2"/>
  <c r="AM518" i="2"/>
  <c r="AN518" i="2"/>
  <c r="AK519" i="2"/>
  <c r="AL519" i="2"/>
  <c r="AM519" i="2"/>
  <c r="AN519" i="2"/>
  <c r="AK520" i="2"/>
  <c r="AL520" i="2"/>
  <c r="AM520" i="2"/>
  <c r="AN520" i="2"/>
  <c r="AK521" i="2"/>
  <c r="AL521" i="2"/>
  <c r="AM521" i="2"/>
  <c r="AN521" i="2"/>
  <c r="AK522" i="2"/>
  <c r="AL522" i="2"/>
  <c r="AM522" i="2"/>
  <c r="AN522" i="2"/>
  <c r="AK523" i="2"/>
  <c r="AL523" i="2"/>
  <c r="AM523" i="2"/>
  <c r="AN523" i="2"/>
  <c r="AK524" i="2"/>
  <c r="AL524" i="2"/>
  <c r="AM524" i="2"/>
  <c r="AN524" i="2"/>
  <c r="AK525" i="2"/>
  <c r="AL525" i="2"/>
  <c r="AM525" i="2"/>
  <c r="AN525" i="2"/>
  <c r="AK526" i="2"/>
  <c r="AL526" i="2"/>
  <c r="AM526" i="2"/>
  <c r="AN526" i="2"/>
  <c r="AK527" i="2"/>
  <c r="AL527" i="2"/>
  <c r="AM527" i="2"/>
  <c r="AN527" i="2"/>
  <c r="AK528" i="2"/>
  <c r="AL528" i="2"/>
  <c r="AM528" i="2"/>
  <c r="AN528" i="2"/>
  <c r="AK529" i="2"/>
  <c r="AL529" i="2"/>
  <c r="AM529" i="2"/>
  <c r="AN529" i="2"/>
  <c r="AK530" i="2"/>
  <c r="AL530" i="2"/>
  <c r="AM530" i="2"/>
  <c r="AN530" i="2"/>
  <c r="AK531" i="2"/>
  <c r="AL531" i="2"/>
  <c r="AM531" i="2"/>
  <c r="AN531" i="2"/>
  <c r="AK532" i="2"/>
  <c r="AL532" i="2"/>
  <c r="AM532" i="2"/>
  <c r="AN532" i="2"/>
  <c r="AK533" i="2"/>
  <c r="AL533" i="2"/>
  <c r="AM533" i="2"/>
  <c r="AN533" i="2"/>
  <c r="AK534" i="2"/>
  <c r="AL534" i="2"/>
  <c r="AM534" i="2"/>
  <c r="AN534" i="2"/>
  <c r="AK535" i="2"/>
  <c r="AL535" i="2"/>
  <c r="AM535" i="2"/>
  <c r="AN535" i="2"/>
  <c r="AK536" i="2"/>
  <c r="AL536" i="2"/>
  <c r="AM536" i="2"/>
  <c r="AN536" i="2"/>
  <c r="AK537" i="2"/>
  <c r="AL537" i="2"/>
  <c r="AM537" i="2"/>
  <c r="AN537" i="2"/>
  <c r="AK538" i="2"/>
  <c r="AL538" i="2"/>
  <c r="AM538" i="2"/>
  <c r="AN538" i="2"/>
  <c r="AK539" i="2"/>
  <c r="AL539" i="2"/>
  <c r="AM539" i="2"/>
  <c r="AN539" i="2"/>
  <c r="AK540" i="2"/>
  <c r="AL540" i="2"/>
  <c r="AM540" i="2"/>
  <c r="AN540" i="2"/>
  <c r="AK541" i="2"/>
  <c r="AL541" i="2"/>
  <c r="AM541" i="2"/>
  <c r="AN541" i="2"/>
  <c r="AK542" i="2"/>
  <c r="AL542" i="2"/>
  <c r="AM542" i="2"/>
  <c r="AN542" i="2"/>
  <c r="AK543" i="2"/>
  <c r="AL543" i="2"/>
  <c r="AM543" i="2"/>
  <c r="AN543" i="2"/>
  <c r="AK544" i="2"/>
  <c r="AL544" i="2"/>
  <c r="AM544" i="2"/>
  <c r="AN544" i="2"/>
  <c r="AK545" i="2"/>
  <c r="AL545" i="2"/>
  <c r="AM545" i="2"/>
  <c r="AN545" i="2"/>
  <c r="AK546" i="2"/>
  <c r="AL546" i="2"/>
  <c r="AM546" i="2"/>
  <c r="AN546" i="2"/>
  <c r="AK547" i="2"/>
  <c r="AL547" i="2"/>
  <c r="AM547" i="2"/>
  <c r="AN547" i="2"/>
  <c r="AK548" i="2"/>
  <c r="AL548" i="2"/>
  <c r="AM548" i="2"/>
  <c r="AN548" i="2"/>
  <c r="AK549" i="2"/>
  <c r="AL549" i="2"/>
  <c r="AM549" i="2"/>
  <c r="AN549" i="2"/>
  <c r="AK550" i="2"/>
  <c r="AL550" i="2"/>
  <c r="AM550" i="2"/>
  <c r="AN550" i="2"/>
  <c r="AK551" i="2"/>
  <c r="AL551" i="2"/>
  <c r="AM551" i="2"/>
  <c r="AN551" i="2"/>
  <c r="AK552" i="2"/>
  <c r="AL552" i="2"/>
  <c r="AM552" i="2"/>
  <c r="AN552" i="2"/>
  <c r="AK553" i="2"/>
  <c r="AL553" i="2"/>
  <c r="AM553" i="2"/>
  <c r="AN553" i="2"/>
  <c r="AK554" i="2"/>
  <c r="AL554" i="2"/>
  <c r="AM554" i="2"/>
  <c r="AN554" i="2"/>
  <c r="AK555" i="2"/>
  <c r="AL555" i="2"/>
  <c r="AM555" i="2"/>
  <c r="AN555" i="2"/>
  <c r="AK556" i="2"/>
  <c r="AL556" i="2"/>
  <c r="AM556" i="2"/>
  <c r="AN556" i="2"/>
  <c r="AK557" i="2"/>
  <c r="AL557" i="2"/>
  <c r="AM557" i="2"/>
  <c r="AN557" i="2"/>
  <c r="AK558" i="2"/>
  <c r="AL558" i="2"/>
  <c r="AM558" i="2"/>
  <c r="AN558" i="2"/>
  <c r="AK559" i="2"/>
  <c r="AL559" i="2"/>
  <c r="AM559" i="2"/>
  <c r="AN559" i="2"/>
  <c r="AK560" i="2"/>
  <c r="AL560" i="2"/>
  <c r="AM560" i="2"/>
  <c r="AN560" i="2"/>
  <c r="AK561" i="2"/>
  <c r="AL561" i="2"/>
  <c r="AM561" i="2"/>
  <c r="AN561" i="2"/>
  <c r="AK562" i="2"/>
  <c r="AL562" i="2"/>
  <c r="AM562" i="2"/>
  <c r="AN562" i="2"/>
  <c r="AK563" i="2"/>
  <c r="AL563" i="2"/>
  <c r="AM563" i="2"/>
  <c r="AN563" i="2"/>
  <c r="AK564" i="2"/>
  <c r="AL564" i="2"/>
  <c r="AM564" i="2"/>
  <c r="AN564" i="2"/>
  <c r="AK565" i="2"/>
  <c r="AL565" i="2"/>
  <c r="AM565" i="2"/>
  <c r="AN565" i="2"/>
  <c r="AK566" i="2"/>
  <c r="AL566" i="2"/>
  <c r="AM566" i="2"/>
  <c r="AN566" i="2"/>
  <c r="AK567" i="2"/>
  <c r="AL567" i="2"/>
  <c r="AM567" i="2"/>
  <c r="AN567" i="2"/>
  <c r="AK568" i="2"/>
  <c r="AL568" i="2"/>
  <c r="AM568" i="2"/>
  <c r="AN568" i="2"/>
  <c r="AK569" i="2"/>
  <c r="AL569" i="2"/>
  <c r="AM569" i="2"/>
  <c r="AN569" i="2"/>
  <c r="AK570" i="2"/>
  <c r="AL570" i="2"/>
  <c r="AM570" i="2"/>
  <c r="AN570" i="2"/>
  <c r="AK571" i="2"/>
  <c r="AL571" i="2"/>
  <c r="AM571" i="2"/>
  <c r="AN571" i="2"/>
  <c r="AK572" i="2"/>
  <c r="AL572" i="2"/>
  <c r="AM572" i="2"/>
  <c r="AN572" i="2"/>
  <c r="AK573" i="2"/>
  <c r="AL573" i="2"/>
  <c r="AM573" i="2"/>
  <c r="AN573" i="2"/>
  <c r="AK574" i="2"/>
  <c r="AL574" i="2"/>
  <c r="AM574" i="2"/>
  <c r="AN574" i="2"/>
  <c r="AK575" i="2"/>
  <c r="AL575" i="2"/>
  <c r="AM575" i="2"/>
  <c r="AN575" i="2"/>
  <c r="AK576" i="2"/>
  <c r="AL576" i="2"/>
  <c r="AM576" i="2"/>
  <c r="AN576" i="2"/>
  <c r="AK577" i="2"/>
  <c r="AL577" i="2"/>
  <c r="AM577" i="2"/>
  <c r="AN577" i="2"/>
  <c r="AK578" i="2"/>
  <c r="AL578" i="2"/>
  <c r="AM578" i="2"/>
  <c r="AN578" i="2"/>
  <c r="AK579" i="2"/>
  <c r="AL579" i="2"/>
  <c r="AM579" i="2"/>
  <c r="AN579" i="2"/>
  <c r="AK580" i="2"/>
  <c r="AL580" i="2"/>
  <c r="AM580" i="2"/>
  <c r="AN580" i="2"/>
  <c r="AK581" i="2"/>
  <c r="AL581" i="2"/>
  <c r="AM581" i="2"/>
  <c r="AN581" i="2"/>
  <c r="AK582" i="2"/>
  <c r="AL582" i="2"/>
  <c r="AM582" i="2"/>
  <c r="AN582" i="2"/>
  <c r="AK583" i="2"/>
  <c r="AL583" i="2"/>
  <c r="AM583" i="2"/>
  <c r="AN583" i="2"/>
  <c r="AK584" i="2"/>
  <c r="AL584" i="2"/>
  <c r="AM584" i="2"/>
  <c r="AN584" i="2"/>
  <c r="AK585" i="2"/>
  <c r="AL585" i="2"/>
  <c r="AM585" i="2"/>
  <c r="AN585" i="2"/>
  <c r="AK586" i="2"/>
  <c r="AL586" i="2"/>
  <c r="AM586" i="2"/>
  <c r="AN586" i="2"/>
  <c r="AK587" i="2"/>
  <c r="AL587" i="2"/>
  <c r="AM587" i="2"/>
  <c r="AN587" i="2"/>
  <c r="AK588" i="2"/>
  <c r="AL588" i="2"/>
  <c r="AM588" i="2"/>
  <c r="AN588" i="2"/>
  <c r="AK589" i="2"/>
  <c r="AL589" i="2"/>
  <c r="AM589" i="2"/>
  <c r="AN589" i="2"/>
  <c r="AK590" i="2"/>
  <c r="AL590" i="2"/>
  <c r="AM590" i="2"/>
  <c r="AN590" i="2"/>
  <c r="AK591" i="2"/>
  <c r="AL591" i="2"/>
  <c r="AM591" i="2"/>
  <c r="AN591" i="2"/>
  <c r="AK592" i="2"/>
  <c r="AL592" i="2"/>
  <c r="AM592" i="2"/>
  <c r="AN592" i="2"/>
  <c r="AK593" i="2"/>
  <c r="AL593" i="2"/>
  <c r="AM593" i="2"/>
  <c r="AN593" i="2"/>
  <c r="AK594" i="2"/>
  <c r="AL594" i="2"/>
  <c r="AM594" i="2"/>
  <c r="AN594" i="2"/>
  <c r="AK595" i="2"/>
  <c r="AL595" i="2"/>
  <c r="AM595" i="2"/>
  <c r="AN595" i="2"/>
  <c r="AK596" i="2"/>
  <c r="AL596" i="2"/>
  <c r="AM596" i="2"/>
  <c r="AN596" i="2"/>
  <c r="AK597" i="2"/>
  <c r="AL597" i="2"/>
  <c r="AM597" i="2"/>
  <c r="AN597" i="2"/>
  <c r="AK598" i="2"/>
  <c r="AL598" i="2"/>
  <c r="AM598" i="2"/>
  <c r="AN598" i="2"/>
  <c r="AK599" i="2"/>
  <c r="AL599" i="2"/>
  <c r="AM599" i="2"/>
  <c r="AN599" i="2"/>
  <c r="AK600" i="2"/>
  <c r="AL600" i="2"/>
  <c r="AM600" i="2"/>
  <c r="AN600" i="2"/>
  <c r="AK601" i="2"/>
  <c r="AL601" i="2"/>
  <c r="AM601" i="2"/>
  <c r="AN601" i="2"/>
  <c r="AK602" i="2"/>
  <c r="AL602" i="2"/>
  <c r="AM602" i="2"/>
  <c r="AN602" i="2"/>
  <c r="AK603" i="2"/>
  <c r="AL603" i="2"/>
  <c r="AM603" i="2"/>
  <c r="AN603" i="2"/>
  <c r="AK604" i="2"/>
  <c r="AL604" i="2"/>
  <c r="AM604" i="2"/>
  <c r="AN604" i="2"/>
  <c r="AK605" i="2"/>
  <c r="AL605" i="2"/>
  <c r="AM605" i="2"/>
  <c r="AN605" i="2"/>
  <c r="AK606" i="2"/>
  <c r="AL606" i="2"/>
  <c r="AM606" i="2"/>
  <c r="AN606" i="2"/>
  <c r="AK607" i="2"/>
  <c r="AL607" i="2"/>
  <c r="AM607" i="2"/>
  <c r="AN607" i="2"/>
  <c r="AK608" i="2"/>
  <c r="AL608" i="2"/>
  <c r="AM608" i="2"/>
  <c r="AN608" i="2"/>
  <c r="AK609" i="2"/>
  <c r="AL609" i="2"/>
  <c r="AM609" i="2"/>
  <c r="AN609" i="2"/>
  <c r="AK610" i="2"/>
  <c r="AL610" i="2"/>
  <c r="AM610" i="2"/>
  <c r="AN610" i="2"/>
  <c r="AK611" i="2"/>
  <c r="AL611" i="2"/>
  <c r="AM611" i="2"/>
  <c r="AN611" i="2"/>
  <c r="AK612" i="2"/>
  <c r="AL612" i="2"/>
  <c r="AM612" i="2"/>
  <c r="AN612" i="2"/>
  <c r="AK613" i="2"/>
  <c r="AL613" i="2"/>
  <c r="AM613" i="2"/>
  <c r="AN613" i="2"/>
  <c r="AK614" i="2"/>
  <c r="AL614" i="2"/>
  <c r="AM614" i="2"/>
  <c r="AN614" i="2"/>
  <c r="AK615" i="2"/>
  <c r="AL615" i="2"/>
  <c r="AM615" i="2"/>
  <c r="AN615" i="2"/>
  <c r="AK616" i="2"/>
  <c r="AL616" i="2"/>
  <c r="AM616" i="2"/>
  <c r="AN616" i="2"/>
  <c r="AK617" i="2"/>
  <c r="AL617" i="2"/>
  <c r="AM617" i="2"/>
  <c r="AN617" i="2"/>
  <c r="AK618" i="2"/>
  <c r="AL618" i="2"/>
  <c r="AM618" i="2"/>
  <c r="AN618" i="2"/>
  <c r="AK619" i="2"/>
  <c r="AL619" i="2"/>
  <c r="AM619" i="2"/>
  <c r="AN619" i="2"/>
  <c r="AK620" i="2"/>
  <c r="AL620" i="2"/>
  <c r="AM620" i="2"/>
  <c r="AN620" i="2"/>
  <c r="AK621" i="2"/>
  <c r="AL621" i="2"/>
  <c r="AM621" i="2"/>
  <c r="AN621" i="2"/>
  <c r="AK622" i="2"/>
  <c r="AL622" i="2"/>
  <c r="AM622" i="2"/>
  <c r="AN622" i="2"/>
  <c r="AK623" i="2"/>
  <c r="AL623" i="2"/>
  <c r="AM623" i="2"/>
  <c r="AN623" i="2"/>
  <c r="AK624" i="2"/>
  <c r="AL624" i="2"/>
  <c r="AM624" i="2"/>
  <c r="AN624" i="2"/>
  <c r="AK625" i="2"/>
  <c r="AL625" i="2"/>
  <c r="AM625" i="2"/>
  <c r="AN625" i="2"/>
  <c r="AK626" i="2"/>
  <c r="AL626" i="2"/>
  <c r="AM626" i="2"/>
  <c r="AN626" i="2"/>
  <c r="AK627" i="2"/>
  <c r="AL627" i="2"/>
  <c r="AM627" i="2"/>
  <c r="AN627" i="2"/>
  <c r="AK628" i="2"/>
  <c r="AL628" i="2"/>
  <c r="AM628" i="2"/>
  <c r="AN628" i="2"/>
  <c r="AK629" i="2"/>
  <c r="AL629" i="2"/>
  <c r="AM629" i="2"/>
  <c r="AN629" i="2"/>
  <c r="AK630" i="2"/>
  <c r="AL630" i="2"/>
  <c r="AM630" i="2"/>
  <c r="AN630" i="2"/>
  <c r="AK631" i="2"/>
  <c r="AL631" i="2"/>
  <c r="AM631" i="2"/>
  <c r="AN631" i="2"/>
  <c r="AK632" i="2"/>
  <c r="AL632" i="2"/>
  <c r="AM632" i="2"/>
  <c r="AN632" i="2"/>
  <c r="AK633" i="2"/>
  <c r="AL633" i="2"/>
  <c r="AM633" i="2"/>
  <c r="AN633" i="2"/>
  <c r="AK634" i="2"/>
  <c r="AL634" i="2"/>
  <c r="AM634" i="2"/>
  <c r="AN634" i="2"/>
  <c r="AK635" i="2"/>
  <c r="AL635" i="2"/>
  <c r="AM635" i="2"/>
  <c r="AN635" i="2"/>
  <c r="AK636" i="2"/>
  <c r="AL636" i="2"/>
  <c r="AM636" i="2"/>
  <c r="AN636" i="2"/>
  <c r="AK637" i="2"/>
  <c r="AL637" i="2"/>
  <c r="AM637" i="2"/>
  <c r="AN637" i="2"/>
  <c r="AK638" i="2"/>
  <c r="AL638" i="2"/>
  <c r="AM638" i="2"/>
  <c r="AN638" i="2"/>
  <c r="AK639" i="2"/>
  <c r="AL639" i="2"/>
  <c r="AM639" i="2"/>
  <c r="AN639" i="2"/>
  <c r="AK640" i="2"/>
  <c r="AL640" i="2"/>
  <c r="AM640" i="2"/>
  <c r="AN640" i="2"/>
  <c r="AK641" i="2"/>
  <c r="AL641" i="2"/>
  <c r="AM641" i="2"/>
  <c r="AN641" i="2"/>
  <c r="AK642" i="2"/>
  <c r="AL642" i="2"/>
  <c r="AM642" i="2"/>
  <c r="AN642" i="2"/>
  <c r="AK643" i="2"/>
  <c r="AL643" i="2"/>
  <c r="AM643" i="2"/>
  <c r="AN643" i="2"/>
  <c r="AK644" i="2"/>
  <c r="AL644" i="2"/>
  <c r="AM644" i="2"/>
  <c r="AN644" i="2"/>
  <c r="AK645" i="2"/>
  <c r="AL645" i="2"/>
  <c r="AM645" i="2"/>
  <c r="AN645" i="2"/>
  <c r="AK646" i="2"/>
  <c r="AL646" i="2"/>
  <c r="AM646" i="2"/>
  <c r="AN646" i="2"/>
  <c r="AK647" i="2"/>
  <c r="AL647" i="2"/>
  <c r="AM647" i="2"/>
  <c r="AN647" i="2"/>
  <c r="AK648" i="2"/>
  <c r="AL648" i="2"/>
  <c r="AM648" i="2"/>
  <c r="AN648" i="2"/>
  <c r="AK649" i="2"/>
  <c r="AL649" i="2"/>
  <c r="AM649" i="2"/>
  <c r="AN649" i="2"/>
  <c r="AK650" i="2"/>
  <c r="AL650" i="2"/>
  <c r="AM650" i="2"/>
  <c r="AN650" i="2"/>
  <c r="AK651" i="2"/>
  <c r="AL651" i="2"/>
  <c r="AM651" i="2"/>
  <c r="AN651" i="2"/>
  <c r="AK652" i="2"/>
  <c r="AL652" i="2"/>
  <c r="AM652" i="2"/>
  <c r="AN652" i="2"/>
  <c r="AK653" i="2"/>
  <c r="AL653" i="2"/>
  <c r="AM653" i="2"/>
  <c r="AN653" i="2"/>
  <c r="AK654" i="2"/>
  <c r="AL654" i="2"/>
  <c r="AM654" i="2"/>
  <c r="AN654" i="2"/>
  <c r="AK655" i="2"/>
  <c r="AL655" i="2"/>
  <c r="AM655" i="2"/>
  <c r="AN655" i="2"/>
  <c r="AK656" i="2"/>
  <c r="AL656" i="2"/>
  <c r="AM656" i="2"/>
  <c r="AN656" i="2"/>
  <c r="AK657" i="2"/>
  <c r="AL657" i="2"/>
  <c r="AM657" i="2"/>
  <c r="AN657" i="2"/>
  <c r="AK658" i="2"/>
  <c r="AL658" i="2"/>
  <c r="AM658" i="2"/>
  <c r="AN658" i="2"/>
  <c r="AK659" i="2"/>
  <c r="AL659" i="2"/>
  <c r="AM659" i="2"/>
  <c r="AN659" i="2"/>
  <c r="AK660" i="2"/>
  <c r="AL660" i="2"/>
  <c r="AM660" i="2"/>
  <c r="AN660" i="2"/>
  <c r="AK661" i="2"/>
  <c r="AL661" i="2"/>
  <c r="AM661" i="2"/>
  <c r="AN661" i="2"/>
  <c r="AK662" i="2"/>
  <c r="AL662" i="2"/>
  <c r="AM662" i="2"/>
  <c r="AN662" i="2"/>
  <c r="AK663" i="2"/>
  <c r="AL663" i="2"/>
  <c r="AM663" i="2"/>
  <c r="AN663" i="2"/>
  <c r="AK664" i="2"/>
  <c r="AL664" i="2"/>
  <c r="AM664" i="2"/>
  <c r="AN664" i="2"/>
  <c r="AK665" i="2"/>
  <c r="AL665" i="2"/>
  <c r="AM665" i="2"/>
  <c r="AN665" i="2"/>
  <c r="AK666" i="2"/>
  <c r="AL666" i="2"/>
  <c r="AM666" i="2"/>
  <c r="AN666" i="2"/>
  <c r="AK667" i="2"/>
  <c r="AL667" i="2"/>
  <c r="AM667" i="2"/>
  <c r="AN667" i="2"/>
  <c r="AK668" i="2"/>
  <c r="AL668" i="2"/>
  <c r="AM668" i="2"/>
  <c r="AN668" i="2"/>
  <c r="AK669" i="2"/>
  <c r="AL669" i="2"/>
  <c r="AM669" i="2"/>
  <c r="AN669" i="2"/>
  <c r="AK670" i="2"/>
  <c r="AL670" i="2"/>
  <c r="AM670" i="2"/>
  <c r="AN670" i="2"/>
  <c r="AK671" i="2"/>
  <c r="AL671" i="2"/>
  <c r="AM671" i="2"/>
  <c r="AN671" i="2"/>
  <c r="AK672" i="2"/>
  <c r="AL672" i="2"/>
  <c r="AM672" i="2"/>
  <c r="AN672" i="2"/>
  <c r="AK673" i="2"/>
  <c r="AL673" i="2"/>
  <c r="AM673" i="2"/>
  <c r="AN673" i="2"/>
  <c r="AK674" i="2"/>
  <c r="AL674" i="2"/>
  <c r="AM674" i="2"/>
  <c r="AN674" i="2"/>
  <c r="AK675" i="2"/>
  <c r="AL675" i="2"/>
  <c r="AM675" i="2"/>
  <c r="AN675" i="2"/>
  <c r="AK676" i="2"/>
  <c r="AL676" i="2"/>
  <c r="AM676" i="2"/>
  <c r="AN676" i="2"/>
  <c r="AK677" i="2"/>
  <c r="AL677" i="2"/>
  <c r="AM677" i="2"/>
  <c r="AN677" i="2"/>
  <c r="AK678" i="2"/>
  <c r="AL678" i="2"/>
  <c r="AM678" i="2"/>
  <c r="AN678" i="2"/>
  <c r="AK679" i="2"/>
  <c r="AL679" i="2"/>
  <c r="AM679" i="2"/>
  <c r="AN679" i="2"/>
  <c r="AK680" i="2"/>
  <c r="AL680" i="2"/>
  <c r="AM680" i="2"/>
  <c r="AN680" i="2"/>
  <c r="AK681" i="2"/>
  <c r="AL681" i="2"/>
  <c r="AM681" i="2"/>
  <c r="AN681" i="2"/>
  <c r="AK682" i="2"/>
  <c r="AL682" i="2"/>
  <c r="AM682" i="2"/>
  <c r="AN682" i="2"/>
  <c r="AK683" i="2"/>
  <c r="AL683" i="2"/>
  <c r="AM683" i="2"/>
  <c r="AN683" i="2"/>
  <c r="AK684" i="2"/>
  <c r="AL684" i="2"/>
  <c r="AM684" i="2"/>
  <c r="AN684" i="2"/>
  <c r="AK685" i="2"/>
  <c r="AL685" i="2"/>
  <c r="AM685" i="2"/>
  <c r="AN685" i="2"/>
  <c r="AK686" i="2"/>
  <c r="AL686" i="2"/>
  <c r="AM686" i="2"/>
  <c r="AN686" i="2"/>
  <c r="AK687" i="2"/>
  <c r="AL687" i="2"/>
  <c r="AM687" i="2"/>
  <c r="AN687" i="2"/>
  <c r="AK688" i="2"/>
  <c r="AL688" i="2"/>
  <c r="AM688" i="2"/>
  <c r="AN688" i="2"/>
  <c r="AK689" i="2"/>
  <c r="AL689" i="2"/>
  <c r="AM689" i="2"/>
  <c r="AN689" i="2"/>
  <c r="AK690" i="2"/>
  <c r="AL690" i="2"/>
  <c r="AM690" i="2"/>
  <c r="AN690" i="2"/>
  <c r="AK691" i="2"/>
  <c r="AL691" i="2"/>
  <c r="AM691" i="2"/>
  <c r="AN691" i="2"/>
  <c r="AK692" i="2"/>
  <c r="AL692" i="2"/>
  <c r="AM692" i="2"/>
  <c r="AN692" i="2"/>
  <c r="AK693" i="2"/>
  <c r="AL693" i="2"/>
  <c r="AM693" i="2"/>
  <c r="AN693" i="2"/>
  <c r="AK694" i="2"/>
  <c r="AL694" i="2"/>
  <c r="AM694" i="2"/>
  <c r="AN694" i="2"/>
  <c r="AK695" i="2"/>
  <c r="AL695" i="2"/>
  <c r="AM695" i="2"/>
  <c r="AN695" i="2"/>
  <c r="AK696" i="2"/>
  <c r="AL696" i="2"/>
  <c r="AM696" i="2"/>
  <c r="AN696" i="2"/>
  <c r="AK697" i="2"/>
  <c r="AL697" i="2"/>
  <c r="AM697" i="2"/>
  <c r="AN697" i="2"/>
  <c r="AK698" i="2"/>
  <c r="AL698" i="2"/>
  <c r="AM698" i="2"/>
  <c r="AN698" i="2"/>
  <c r="AL3" i="2"/>
  <c r="AK3" i="2"/>
  <c r="AM3" i="2"/>
  <c r="AN3" i="2"/>
</calcChain>
</file>

<file path=xl/sharedStrings.xml><?xml version="1.0" encoding="utf-8"?>
<sst xmlns="http://schemas.openxmlformats.org/spreadsheetml/2006/main" count="34246" uniqueCount="213">
  <si>
    <t>Zoo</t>
  </si>
  <si>
    <t>Panda</t>
  </si>
  <si>
    <t>Sex</t>
  </si>
  <si>
    <t>Age group</t>
  </si>
  <si>
    <t>Latitude</t>
  </si>
  <si>
    <t>Month</t>
  </si>
  <si>
    <t>Season</t>
  </si>
  <si>
    <t>Date</t>
  </si>
  <si>
    <t>Hour</t>
  </si>
  <si>
    <t>Percentage visible</t>
  </si>
  <si>
    <t>Behavior intervals</t>
  </si>
  <si>
    <t>Percentage active entire session</t>
  </si>
  <si>
    <t>Percentage active during time visible</t>
  </si>
  <si>
    <t>Counts of behaviors by session</t>
  </si>
  <si>
    <t>Percentage of time displaying behavior accounting for time out of sight by session</t>
  </si>
  <si>
    <t>Interval 1</t>
  </si>
  <si>
    <t>Interval 2</t>
  </si>
  <si>
    <t>Interval 3</t>
  </si>
  <si>
    <t>Interval 4</t>
  </si>
  <si>
    <t>Interval 5</t>
  </si>
  <si>
    <t>Interval 6</t>
  </si>
  <si>
    <t>Interval 7</t>
  </si>
  <si>
    <t>Interval 8</t>
  </si>
  <si>
    <t>Interval 9</t>
  </si>
  <si>
    <t>Interval 10</t>
  </si>
  <si>
    <t>Interval 11</t>
  </si>
  <si>
    <t>Interval 12</t>
  </si>
  <si>
    <t>Interval 13</t>
  </si>
  <si>
    <t>Interval 14</t>
  </si>
  <si>
    <t>Interval 15</t>
  </si>
  <si>
    <t>Interval 16</t>
  </si>
  <si>
    <t>Interval 17</t>
  </si>
  <si>
    <t>Interval 18</t>
  </si>
  <si>
    <t>Interval 19</t>
  </si>
  <si>
    <t>Interval 20</t>
  </si>
  <si>
    <t>Feeding/Foraging</t>
  </si>
  <si>
    <t>Drinking</t>
  </si>
  <si>
    <t>Locomotion</t>
  </si>
  <si>
    <t>Grooming</t>
  </si>
  <si>
    <t>Play</t>
  </si>
  <si>
    <t>Investigate</t>
  </si>
  <si>
    <t>Keeper interaction</t>
  </si>
  <si>
    <t>Anogenital rubbing</t>
  </si>
  <si>
    <t>Urinating/Defecating</t>
  </si>
  <si>
    <t>Scent-anoint</t>
  </si>
  <si>
    <t>Show interest</t>
  </si>
  <si>
    <t>Sexual</t>
  </si>
  <si>
    <t>All sexual</t>
  </si>
  <si>
    <t>Aggressive</t>
  </si>
  <si>
    <t>Social play</t>
  </si>
  <si>
    <t>Bipedal standing</t>
  </si>
  <si>
    <t>Pace</t>
  </si>
  <si>
    <t>Cage climb</t>
  </si>
  <si>
    <t>Self-mutilation</t>
  </si>
  <si>
    <t>Pirouette</t>
  </si>
  <si>
    <t>Head-toss</t>
  </si>
  <si>
    <t>Other stereotypy</t>
  </si>
  <si>
    <t>All stereotypy</t>
  </si>
  <si>
    <t>Feeding/Foraging %</t>
  </si>
  <si>
    <t>Drinking %</t>
  </si>
  <si>
    <t>Locomotion %</t>
  </si>
  <si>
    <t>Grooming %</t>
  </si>
  <si>
    <t>Play %</t>
  </si>
  <si>
    <t>Investigate %</t>
  </si>
  <si>
    <t>Keeper interaction %</t>
  </si>
  <si>
    <t>Anogenital rubbing %</t>
  </si>
  <si>
    <t>Urinating/Defecating %</t>
  </si>
  <si>
    <t>Scent-anoint %</t>
  </si>
  <si>
    <t>Show interest %</t>
  </si>
  <si>
    <t>Sexual %</t>
  </si>
  <si>
    <t>All sexual %</t>
  </si>
  <si>
    <t>Aggressive %</t>
  </si>
  <si>
    <t>Social play %</t>
  </si>
  <si>
    <t>Bipedal standing %</t>
  </si>
  <si>
    <t>Pace %</t>
  </si>
  <si>
    <t>Cage climb %</t>
  </si>
  <si>
    <t>Self-mutilation %</t>
  </si>
  <si>
    <t>Pirouette %</t>
  </si>
  <si>
    <t>Head-toss %</t>
  </si>
  <si>
    <t>Other stereotypy %</t>
  </si>
  <si>
    <t>All stereotypy %</t>
  </si>
  <si>
    <t>Resting/Sleeping</t>
  </si>
  <si>
    <t>F</t>
  </si>
  <si>
    <t>Proximity intervals</t>
  </si>
  <si>
    <t>Maternal behavior counts</t>
  </si>
  <si>
    <t>Grooming cub</t>
  </si>
  <si>
    <t>Nursing cub</t>
  </si>
  <si>
    <t>Lick cub anogenital</t>
  </si>
  <si>
    <t>Holding cub</t>
  </si>
  <si>
    <t>Other maternal</t>
  </si>
  <si>
    <t>All maternal behavior</t>
  </si>
  <si>
    <t>All maternal (no nursing)</t>
  </si>
  <si>
    <t>Maternal behavior percentages</t>
  </si>
  <si>
    <t>Proximity counts</t>
  </si>
  <si>
    <t>Solitary</t>
  </si>
  <si>
    <t>In contact</t>
  </si>
  <si>
    <t>Proximate</t>
  </si>
  <si>
    <t>Distant</t>
  </si>
  <si>
    <t>Mother</t>
  </si>
  <si>
    <t>Female</t>
  </si>
  <si>
    <t>Maternal</t>
  </si>
  <si>
    <t>Match</t>
  </si>
  <si>
    <t>Dec/20</t>
  </si>
  <si>
    <t>Winter 20-21</t>
  </si>
  <si>
    <t>Dec. 31 2020</t>
  </si>
  <si>
    <t>Dec. 23 2020</t>
  </si>
  <si>
    <t>Dec. 30 2020</t>
  </si>
  <si>
    <t>Jan/21</t>
  </si>
  <si>
    <t>Jan. 31 2021</t>
  </si>
  <si>
    <t>Jan. 30 2021</t>
  </si>
  <si>
    <t>Jan. 26 2021</t>
  </si>
  <si>
    <t>Jan. 25 2021</t>
  </si>
  <si>
    <t>Jan. 29 2021</t>
  </si>
  <si>
    <t>Jan. 20 2021</t>
  </si>
  <si>
    <t>Jan. 28 2021</t>
  </si>
  <si>
    <t>Jan. 27 2021</t>
  </si>
  <si>
    <t>Feb/21</t>
  </si>
  <si>
    <t>24/2/2021</t>
  </si>
  <si>
    <t>23/2/2021</t>
  </si>
  <si>
    <t>19/2/2021</t>
  </si>
  <si>
    <t>26/2/2021</t>
  </si>
  <si>
    <t>28/2/2021</t>
  </si>
  <si>
    <t>14/2/2021</t>
  </si>
  <si>
    <t>22/2/2021</t>
  </si>
  <si>
    <t>27/2/2021</t>
  </si>
  <si>
    <t>Mar/21</t>
  </si>
  <si>
    <t>Spring 21</t>
  </si>
  <si>
    <t>29/3/2021</t>
  </si>
  <si>
    <t>27/3/2021</t>
  </si>
  <si>
    <t>28/3/2021</t>
  </si>
  <si>
    <t>31/3/2021</t>
  </si>
  <si>
    <t>20/3/2021</t>
  </si>
  <si>
    <t>26/3/2021</t>
  </si>
  <si>
    <t>23/3/2021</t>
  </si>
  <si>
    <t>30/3/2021</t>
  </si>
  <si>
    <t>Apr/21</t>
  </si>
  <si>
    <t>27/4/2021</t>
  </si>
  <si>
    <t>18/4/2021</t>
  </si>
  <si>
    <t>26/4/2021</t>
  </si>
  <si>
    <t>23/4/2021</t>
  </si>
  <si>
    <t>19/4/2021</t>
  </si>
  <si>
    <t>22/4/2021</t>
  </si>
  <si>
    <t>29/4/2021</t>
  </si>
  <si>
    <t>May/21</t>
  </si>
  <si>
    <t>24/5/2021</t>
  </si>
  <si>
    <t>25/5/2021</t>
  </si>
  <si>
    <t>27/5/2021</t>
  </si>
  <si>
    <t>28/5/2021</t>
  </si>
  <si>
    <t>30/5/2021</t>
  </si>
  <si>
    <t>Jun/21</t>
  </si>
  <si>
    <t>Summer 21</t>
  </si>
  <si>
    <t>26/6/2021</t>
  </si>
  <si>
    <t>29/6/2021</t>
  </si>
  <si>
    <t>30/6/2021</t>
  </si>
  <si>
    <t>28/6/2021</t>
  </si>
  <si>
    <t>29/6/2020</t>
  </si>
  <si>
    <t>27/6/2021</t>
  </si>
  <si>
    <t>25/6/2021</t>
  </si>
  <si>
    <t>Jul/21</t>
  </si>
  <si>
    <t>30/7/2021</t>
  </si>
  <si>
    <t>29/7/2021</t>
  </si>
  <si>
    <t>31/7/2021</t>
  </si>
  <si>
    <t>28/7/2021</t>
  </si>
  <si>
    <t>27/7/2021</t>
  </si>
  <si>
    <t>Aug/21</t>
  </si>
  <si>
    <t>31/8/2021</t>
  </si>
  <si>
    <t>30/8/2021</t>
  </si>
  <si>
    <t>22/8/2021</t>
  </si>
  <si>
    <t>21/8/2021</t>
  </si>
  <si>
    <t>26/8/2021</t>
  </si>
  <si>
    <t>24/8/2021</t>
  </si>
  <si>
    <t>23/8/2021</t>
  </si>
  <si>
    <t>Sep/21</t>
  </si>
  <si>
    <t>Autumn 21</t>
  </si>
  <si>
    <t>23/9/2021</t>
  </si>
  <si>
    <t>29/9/2021</t>
  </si>
  <si>
    <t>28/9/2021</t>
  </si>
  <si>
    <t>25/9/2021</t>
  </si>
  <si>
    <t>20/9/2021</t>
  </si>
  <si>
    <t>27/9/2021</t>
  </si>
  <si>
    <t>Oct/21</t>
  </si>
  <si>
    <t>25/10/2021</t>
  </si>
  <si>
    <t>18/10/2021</t>
  </si>
  <si>
    <t>27/10/2021</t>
  </si>
  <si>
    <t>29/10/2021</t>
  </si>
  <si>
    <t>26/10/2021</t>
  </si>
  <si>
    <t>30/10/2021</t>
  </si>
  <si>
    <t>Nov/21</t>
  </si>
  <si>
    <t>24/11/2021</t>
  </si>
  <si>
    <t>27/11/2021</t>
  </si>
  <si>
    <t>25/11/2021</t>
  </si>
  <si>
    <t>22/11/2021</t>
  </si>
  <si>
    <t>28/11/2021</t>
  </si>
  <si>
    <t>20/11/2021</t>
  </si>
  <si>
    <t>23/11/2021</t>
  </si>
  <si>
    <t>29/11/2021</t>
  </si>
  <si>
    <t>Dec/21</t>
  </si>
  <si>
    <t>Winter 21-22</t>
  </si>
  <si>
    <t>Jan/22</t>
  </si>
  <si>
    <t>Feb/22</t>
  </si>
  <si>
    <t>Mar/22</t>
  </si>
  <si>
    <t>Spring 22</t>
  </si>
  <si>
    <t>Cub</t>
  </si>
  <si>
    <t>Male</t>
  </si>
  <si>
    <t>28/3/2201</t>
  </si>
  <si>
    <t>30/4/2021</t>
  </si>
  <si>
    <t>28/4/2021</t>
  </si>
  <si>
    <t>27/8/2021</t>
  </si>
  <si>
    <t>20/8/2021</t>
  </si>
  <si>
    <t>30/9/2021</t>
  </si>
  <si>
    <t>26/9/2021</t>
  </si>
  <si>
    <t>31/10/2021</t>
  </si>
  <si>
    <t>Percentage of time in proximity category accounting for time out of sight by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</si>
</sst>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1" tint="0.34998626667073579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49" fontId="0" fillId="5" borderId="4" xfId="0" applyNumberFormat="1" applyFill="1" applyBorder="1"/>
    <xf numFmtId="0" fontId="0" fillId="5" borderId="4" xfId="0" applyFill="1" applyBorder="1"/>
    <xf numFmtId="49" fontId="0" fillId="0" borderId="0" xfId="0" applyNumberFormat="1"/>
    <xf numFmtId="0" fontId="0" fillId="5" borderId="5" xfId="0" applyFill="1" applyBorder="1"/>
    <xf numFmtId="0" fontId="0" fillId="0" borderId="4" xfId="0" applyBorder="1"/>
    <xf numFmtId="0" fontId="0" fillId="0" borderId="6" xfId="0" applyBorder="1"/>
    <xf numFmtId="14" fontId="0" fillId="5" borderId="4" xfId="0" applyNumberFormat="1" applyFill="1" applyBorder="1"/>
    <xf numFmtId="14" fontId="0" fillId="0" borderId="0" xfId="0" applyNumberFormat="1"/>
    <xf numFmtId="14" fontId="0" fillId="0" borderId="6" xfId="0" applyNumberFormat="1" applyBorder="1"/>
    <xf numFmtId="14" fontId="0" fillId="0" borderId="4" xfId="0" applyNumberFormat="1" applyBorder="1"/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3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EBC9-860F-458E-A618-2DBC75F01A7F}">
  <dimension ref="A1:CN698"/>
  <sheetViews>
    <sheetView topLeftCell="A130" workbookViewId="0">
      <selection activeCell="BW3" sqref="BW3:BW698"/>
    </sheetView>
  </sheetViews>
  <sheetFormatPr defaultRowHeight="14.25" x14ac:dyDescent="0.45"/>
  <cols>
    <col min="8" max="8" width="11.73046875" customWidth="1"/>
    <col min="9" max="9" width="9.06640625" style="22"/>
    <col min="30" max="59" width="11.06640625" customWidth="1"/>
    <col min="60" max="60" width="10.265625" customWidth="1"/>
    <col min="61" max="61" width="10.6640625" customWidth="1"/>
    <col min="62" max="62" width="10.796875" customWidth="1"/>
    <col min="86" max="92" width="11.06640625" customWidth="1"/>
  </cols>
  <sheetData>
    <row r="1" spans="1:92" s="9" customFormat="1" ht="36.7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10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 t="s">
        <v>13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8" t="s">
        <v>84</v>
      </c>
      <c r="BB1" s="8"/>
      <c r="BC1" s="8"/>
      <c r="BD1" s="8"/>
      <c r="BE1" s="8"/>
      <c r="BF1" s="8"/>
      <c r="BG1" s="8"/>
      <c r="BH1" s="1" t="s">
        <v>9</v>
      </c>
      <c r="BI1" s="1" t="s">
        <v>11</v>
      </c>
      <c r="BJ1" s="1" t="s">
        <v>12</v>
      </c>
      <c r="BK1" s="3" t="s">
        <v>14</v>
      </c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8" t="s">
        <v>92</v>
      </c>
      <c r="CI1" s="8"/>
      <c r="CJ1" s="8"/>
      <c r="CK1" s="8"/>
      <c r="CL1" s="8"/>
      <c r="CM1" s="8"/>
      <c r="CN1" s="8"/>
    </row>
    <row r="2" spans="1:92" ht="30.75" customHeight="1" x14ac:dyDescent="0.45">
      <c r="A2" s="4"/>
      <c r="B2" s="4"/>
      <c r="C2" s="4"/>
      <c r="D2" s="4"/>
      <c r="E2" s="4"/>
      <c r="F2" s="4"/>
      <c r="G2" s="4"/>
      <c r="H2" s="4"/>
      <c r="I2" s="4"/>
      <c r="J2" s="5" t="s">
        <v>15</v>
      </c>
      <c r="K2" s="6" t="s">
        <v>16</v>
      </c>
      <c r="L2" s="5" t="s">
        <v>17</v>
      </c>
      <c r="M2" s="6" t="s">
        <v>18</v>
      </c>
      <c r="N2" s="5" t="s">
        <v>19</v>
      </c>
      <c r="O2" s="6" t="s">
        <v>20</v>
      </c>
      <c r="P2" s="5" t="s">
        <v>21</v>
      </c>
      <c r="Q2" s="6" t="s">
        <v>22</v>
      </c>
      <c r="R2" s="5" t="s">
        <v>23</v>
      </c>
      <c r="S2" s="6" t="s">
        <v>24</v>
      </c>
      <c r="T2" s="5" t="s">
        <v>25</v>
      </c>
      <c r="U2" s="6" t="s">
        <v>26</v>
      </c>
      <c r="V2" s="5" t="s">
        <v>27</v>
      </c>
      <c r="W2" s="6" t="s">
        <v>28</v>
      </c>
      <c r="X2" s="5" t="s">
        <v>29</v>
      </c>
      <c r="Y2" s="6" t="s">
        <v>30</v>
      </c>
      <c r="Z2" s="5" t="s">
        <v>31</v>
      </c>
      <c r="AA2" s="6" t="s">
        <v>32</v>
      </c>
      <c r="AB2" s="5" t="s">
        <v>33</v>
      </c>
      <c r="AC2" s="6" t="s">
        <v>34</v>
      </c>
      <c r="AD2" s="7" t="s">
        <v>35</v>
      </c>
      <c r="AE2" s="7" t="s">
        <v>36</v>
      </c>
      <c r="AF2" s="7" t="s">
        <v>37</v>
      </c>
      <c r="AG2" s="7" t="s">
        <v>38</v>
      </c>
      <c r="AH2" s="7" t="s">
        <v>39</v>
      </c>
      <c r="AI2" s="7" t="s">
        <v>40</v>
      </c>
      <c r="AJ2" s="7" t="s">
        <v>41</v>
      </c>
      <c r="AK2" s="7" t="s">
        <v>42</v>
      </c>
      <c r="AL2" s="7" t="s">
        <v>43</v>
      </c>
      <c r="AM2" s="7" t="s">
        <v>44</v>
      </c>
      <c r="AN2" s="7" t="s">
        <v>45</v>
      </c>
      <c r="AO2" s="7" t="s">
        <v>46</v>
      </c>
      <c r="AP2" s="7" t="s">
        <v>47</v>
      </c>
      <c r="AQ2" s="7" t="s">
        <v>48</v>
      </c>
      <c r="AR2" s="7" t="s">
        <v>49</v>
      </c>
      <c r="AS2" s="7" t="s">
        <v>50</v>
      </c>
      <c r="AT2" s="7" t="s">
        <v>51</v>
      </c>
      <c r="AU2" s="7" t="s">
        <v>52</v>
      </c>
      <c r="AV2" s="7" t="s">
        <v>53</v>
      </c>
      <c r="AW2" s="7" t="s">
        <v>54</v>
      </c>
      <c r="AX2" s="7" t="s">
        <v>55</v>
      </c>
      <c r="AY2" s="7" t="s">
        <v>56</v>
      </c>
      <c r="AZ2" s="7" t="s">
        <v>57</v>
      </c>
      <c r="BA2" s="7" t="s">
        <v>85</v>
      </c>
      <c r="BB2" s="7" t="s">
        <v>86</v>
      </c>
      <c r="BC2" s="7" t="s">
        <v>87</v>
      </c>
      <c r="BD2" s="7" t="s">
        <v>88</v>
      </c>
      <c r="BE2" s="7" t="s">
        <v>89</v>
      </c>
      <c r="BF2" s="7" t="s">
        <v>90</v>
      </c>
      <c r="BG2" s="7" t="s">
        <v>91</v>
      </c>
      <c r="BH2" s="4"/>
      <c r="BI2" s="4"/>
      <c r="BJ2" s="4"/>
      <c r="BK2" s="7" t="s">
        <v>58</v>
      </c>
      <c r="BL2" s="7" t="s">
        <v>59</v>
      </c>
      <c r="BM2" s="7" t="s">
        <v>60</v>
      </c>
      <c r="BN2" s="7" t="s">
        <v>61</v>
      </c>
      <c r="BO2" s="7" t="s">
        <v>62</v>
      </c>
      <c r="BP2" s="7" t="s">
        <v>63</v>
      </c>
      <c r="BQ2" s="7" t="s">
        <v>64</v>
      </c>
      <c r="BR2" s="7" t="s">
        <v>65</v>
      </c>
      <c r="BS2" s="7" t="s">
        <v>66</v>
      </c>
      <c r="BT2" s="7" t="s">
        <v>67</v>
      </c>
      <c r="BU2" s="7" t="s">
        <v>68</v>
      </c>
      <c r="BV2" s="7" t="s">
        <v>69</v>
      </c>
      <c r="BW2" s="7" t="s">
        <v>70</v>
      </c>
      <c r="BX2" s="7" t="s">
        <v>71</v>
      </c>
      <c r="BY2" s="7" t="s">
        <v>72</v>
      </c>
      <c r="BZ2" s="7" t="s">
        <v>73</v>
      </c>
      <c r="CA2" s="7" t="s">
        <v>74</v>
      </c>
      <c r="CB2" s="7" t="s">
        <v>75</v>
      </c>
      <c r="CC2" s="7" t="s">
        <v>76</v>
      </c>
      <c r="CD2" s="7" t="s">
        <v>77</v>
      </c>
      <c r="CE2" s="7" t="s">
        <v>78</v>
      </c>
      <c r="CF2" s="7" t="s">
        <v>79</v>
      </c>
      <c r="CG2" s="7" t="s">
        <v>80</v>
      </c>
      <c r="CH2" s="7" t="s">
        <v>85</v>
      </c>
      <c r="CI2" s="7" t="s">
        <v>86</v>
      </c>
      <c r="CJ2" s="7" t="s">
        <v>87</v>
      </c>
      <c r="CK2" s="7" t="s">
        <v>88</v>
      </c>
      <c r="CL2" s="7" t="s">
        <v>89</v>
      </c>
      <c r="CM2" s="7" t="s">
        <v>90</v>
      </c>
      <c r="CN2" s="7" t="s">
        <v>91</v>
      </c>
    </row>
    <row r="3" spans="1:92" x14ac:dyDescent="0.45">
      <c r="A3" t="s">
        <v>82</v>
      </c>
      <c r="B3" t="s">
        <v>98</v>
      </c>
      <c r="C3" t="s">
        <v>99</v>
      </c>
      <c r="D3" t="s">
        <v>100</v>
      </c>
      <c r="E3" t="s">
        <v>101</v>
      </c>
      <c r="F3" s="11" t="s">
        <v>102</v>
      </c>
      <c r="G3" s="12" t="s">
        <v>103</v>
      </c>
      <c r="H3" s="12" t="s">
        <v>104</v>
      </c>
      <c r="I3" s="21">
        <v>0</v>
      </c>
      <c r="J3" s="12" t="s">
        <v>81</v>
      </c>
      <c r="K3" s="12" t="s">
        <v>81</v>
      </c>
      <c r="L3" s="12" t="s">
        <v>81</v>
      </c>
      <c r="M3" s="12" t="s">
        <v>81</v>
      </c>
      <c r="N3" s="12" t="s">
        <v>81</v>
      </c>
      <c r="O3" s="12" t="s">
        <v>81</v>
      </c>
      <c r="P3" s="12" t="s">
        <v>81</v>
      </c>
      <c r="Q3" s="12" t="s">
        <v>81</v>
      </c>
      <c r="R3" s="12" t="s">
        <v>81</v>
      </c>
      <c r="S3" s="12" t="s">
        <v>81</v>
      </c>
      <c r="T3" s="12" t="s">
        <v>81</v>
      </c>
      <c r="U3" s="12" t="s">
        <v>81</v>
      </c>
      <c r="V3" s="12" t="s">
        <v>81</v>
      </c>
      <c r="W3" s="12" t="s">
        <v>81</v>
      </c>
      <c r="X3" s="12" t="s">
        <v>81</v>
      </c>
      <c r="Y3" s="12" t="s">
        <v>81</v>
      </c>
      <c r="Z3" s="12" t="s">
        <v>81</v>
      </c>
      <c r="AA3" s="12" t="s">
        <v>81</v>
      </c>
      <c r="AB3" s="12" t="s">
        <v>81</v>
      </c>
      <c r="AC3" s="12" t="s">
        <v>81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100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</row>
    <row r="4" spans="1:92" x14ac:dyDescent="0.45">
      <c r="A4" t="s">
        <v>82</v>
      </c>
      <c r="B4" t="s">
        <v>98</v>
      </c>
      <c r="C4" t="s">
        <v>99</v>
      </c>
      <c r="D4" t="s">
        <v>100</v>
      </c>
      <c r="E4" t="s">
        <v>101</v>
      </c>
      <c r="F4" s="11" t="s">
        <v>102</v>
      </c>
      <c r="G4" s="12" t="s">
        <v>103</v>
      </c>
      <c r="H4" s="12" t="s">
        <v>104</v>
      </c>
      <c r="I4" s="21">
        <v>1</v>
      </c>
      <c r="J4" s="12" t="s">
        <v>81</v>
      </c>
      <c r="K4" s="12" t="s">
        <v>81</v>
      </c>
      <c r="L4" s="12" t="s">
        <v>81</v>
      </c>
      <c r="M4" s="12" t="s">
        <v>81</v>
      </c>
      <c r="N4" s="12" t="s">
        <v>81</v>
      </c>
      <c r="O4" s="12" t="s">
        <v>81</v>
      </c>
      <c r="P4" s="12" t="s">
        <v>81</v>
      </c>
      <c r="Q4" s="12" t="s">
        <v>81</v>
      </c>
      <c r="R4" s="12" t="s">
        <v>81</v>
      </c>
      <c r="S4" s="12" t="s">
        <v>81</v>
      </c>
      <c r="T4" s="12" t="s">
        <v>81</v>
      </c>
      <c r="U4" s="12" t="s">
        <v>81</v>
      </c>
      <c r="V4" s="12" t="s">
        <v>81</v>
      </c>
      <c r="W4" s="12" t="s">
        <v>81</v>
      </c>
      <c r="X4" s="12" t="s">
        <v>81</v>
      </c>
      <c r="Y4" s="12" t="s">
        <v>81</v>
      </c>
      <c r="Z4" s="12" t="s">
        <v>81</v>
      </c>
      <c r="AA4" s="12" t="s">
        <v>81</v>
      </c>
      <c r="AB4" s="12" t="s">
        <v>81</v>
      </c>
      <c r="AC4" s="12" t="s">
        <v>81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100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</row>
    <row r="5" spans="1:92" x14ac:dyDescent="0.45">
      <c r="A5" t="s">
        <v>82</v>
      </c>
      <c r="B5" t="s">
        <v>98</v>
      </c>
      <c r="C5" t="s">
        <v>99</v>
      </c>
      <c r="D5" t="s">
        <v>100</v>
      </c>
      <c r="E5" t="s">
        <v>101</v>
      </c>
      <c r="F5" s="11" t="s">
        <v>102</v>
      </c>
      <c r="G5" s="12" t="s">
        <v>103</v>
      </c>
      <c r="H5" s="12" t="s">
        <v>104</v>
      </c>
      <c r="I5" s="21">
        <v>2</v>
      </c>
      <c r="J5" s="12" t="s">
        <v>81</v>
      </c>
      <c r="K5" s="12" t="s">
        <v>81</v>
      </c>
      <c r="L5" s="12" t="s">
        <v>81</v>
      </c>
      <c r="M5" s="12" t="s">
        <v>81</v>
      </c>
      <c r="N5" s="12" t="s">
        <v>81</v>
      </c>
      <c r="O5" s="12" t="s">
        <v>81</v>
      </c>
      <c r="P5" s="12" t="s">
        <v>81</v>
      </c>
      <c r="Q5" s="12" t="s">
        <v>81</v>
      </c>
      <c r="R5" s="12" t="s">
        <v>81</v>
      </c>
      <c r="S5" s="12" t="s">
        <v>81</v>
      </c>
      <c r="T5" s="12" t="s">
        <v>81</v>
      </c>
      <c r="U5" s="12" t="s">
        <v>81</v>
      </c>
      <c r="V5" s="12" t="s">
        <v>81</v>
      </c>
      <c r="W5" s="12" t="s">
        <v>81</v>
      </c>
      <c r="X5" s="12" t="s">
        <v>81</v>
      </c>
      <c r="Y5" s="12" t="s">
        <v>81</v>
      </c>
      <c r="Z5" s="12" t="s">
        <v>81</v>
      </c>
      <c r="AA5" s="12" t="s">
        <v>81</v>
      </c>
      <c r="AB5" s="12" t="s">
        <v>81</v>
      </c>
      <c r="AC5" s="12" t="s">
        <v>81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100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</row>
    <row r="6" spans="1:92" x14ac:dyDescent="0.45">
      <c r="A6" t="s">
        <v>82</v>
      </c>
      <c r="B6" t="s">
        <v>98</v>
      </c>
      <c r="C6" t="s">
        <v>99</v>
      </c>
      <c r="D6" t="s">
        <v>100</v>
      </c>
      <c r="E6" t="s">
        <v>101</v>
      </c>
      <c r="F6" s="11" t="s">
        <v>102</v>
      </c>
      <c r="G6" s="12" t="s">
        <v>103</v>
      </c>
      <c r="H6" s="12" t="s">
        <v>104</v>
      </c>
      <c r="I6" s="21">
        <v>3</v>
      </c>
      <c r="J6" s="12" t="s">
        <v>81</v>
      </c>
      <c r="K6" s="12" t="s">
        <v>81</v>
      </c>
      <c r="L6" s="12" t="s">
        <v>81</v>
      </c>
      <c r="M6" s="12" t="s">
        <v>81</v>
      </c>
      <c r="N6" s="12" t="s">
        <v>81</v>
      </c>
      <c r="O6" s="12" t="s">
        <v>81</v>
      </c>
      <c r="P6" s="12" t="s">
        <v>81</v>
      </c>
      <c r="Q6" s="12" t="s">
        <v>81</v>
      </c>
      <c r="R6" s="12" t="s">
        <v>81</v>
      </c>
      <c r="S6" s="12" t="s">
        <v>81</v>
      </c>
      <c r="T6" s="12" t="s">
        <v>81</v>
      </c>
      <c r="U6" s="12" t="s">
        <v>81</v>
      </c>
      <c r="V6" s="12" t="s">
        <v>81</v>
      </c>
      <c r="W6" s="12" t="s">
        <v>81</v>
      </c>
      <c r="X6" s="12" t="s">
        <v>81</v>
      </c>
      <c r="Y6" s="12" t="s">
        <v>81</v>
      </c>
      <c r="Z6" s="12" t="s">
        <v>81</v>
      </c>
      <c r="AA6" s="12" t="s">
        <v>81</v>
      </c>
      <c r="AB6" s="12" t="s">
        <v>81</v>
      </c>
      <c r="AC6" s="12" t="s">
        <v>81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100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</row>
    <row r="7" spans="1:92" x14ac:dyDescent="0.45">
      <c r="A7" t="s">
        <v>82</v>
      </c>
      <c r="B7" t="s">
        <v>98</v>
      </c>
      <c r="C7" t="s">
        <v>99</v>
      </c>
      <c r="D7" t="s">
        <v>100</v>
      </c>
      <c r="E7" t="s">
        <v>101</v>
      </c>
      <c r="F7" s="11" t="s">
        <v>102</v>
      </c>
      <c r="G7" s="12" t="s">
        <v>103</v>
      </c>
      <c r="H7" s="12" t="s">
        <v>105</v>
      </c>
      <c r="I7" s="21">
        <v>4</v>
      </c>
      <c r="J7" s="12"/>
      <c r="K7" s="12" t="s">
        <v>85</v>
      </c>
      <c r="L7" s="12" t="s">
        <v>85</v>
      </c>
      <c r="M7" s="12" t="s">
        <v>85</v>
      </c>
      <c r="N7" s="12" t="s">
        <v>85</v>
      </c>
      <c r="O7" s="12" t="s">
        <v>81</v>
      </c>
      <c r="P7" s="12" t="s">
        <v>85</v>
      </c>
      <c r="Q7" s="12" t="s">
        <v>87</v>
      </c>
      <c r="R7" s="12" t="s">
        <v>88</v>
      </c>
      <c r="S7" s="12"/>
      <c r="T7" s="12" t="s">
        <v>81</v>
      </c>
      <c r="U7" s="12" t="s">
        <v>85</v>
      </c>
      <c r="V7" s="12" t="s">
        <v>85</v>
      </c>
      <c r="W7" s="12" t="s">
        <v>81</v>
      </c>
      <c r="X7" s="12"/>
      <c r="Y7" s="12"/>
      <c r="Z7" s="12"/>
      <c r="AA7" s="12"/>
      <c r="AB7" s="12"/>
      <c r="AC7" s="12" t="s">
        <v>35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7</v>
      </c>
      <c r="BB7">
        <v>0</v>
      </c>
      <c r="BC7">
        <v>1</v>
      </c>
      <c r="BD7">
        <v>1</v>
      </c>
      <c r="BE7">
        <v>0</v>
      </c>
      <c r="BF7">
        <v>9</v>
      </c>
      <c r="BG7">
        <v>9</v>
      </c>
      <c r="BH7">
        <v>70</v>
      </c>
      <c r="BI7">
        <v>50</v>
      </c>
      <c r="BJ7">
        <v>76.923076923076934</v>
      </c>
      <c r="BK7">
        <v>7.1428571428571423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50</v>
      </c>
      <c r="CI7">
        <v>0</v>
      </c>
      <c r="CJ7">
        <v>7.1428571428571423</v>
      </c>
      <c r="CK7">
        <v>7.1428571428571423</v>
      </c>
      <c r="CL7">
        <v>0</v>
      </c>
      <c r="CM7">
        <v>64.285714285714278</v>
      </c>
      <c r="CN7">
        <v>64.285714285714278</v>
      </c>
    </row>
    <row r="8" spans="1:92" x14ac:dyDescent="0.45">
      <c r="A8" t="s">
        <v>82</v>
      </c>
      <c r="B8" t="s">
        <v>98</v>
      </c>
      <c r="C8" t="s">
        <v>99</v>
      </c>
      <c r="D8" t="s">
        <v>100</v>
      </c>
      <c r="E8" t="s">
        <v>101</v>
      </c>
      <c r="F8" s="11" t="s">
        <v>102</v>
      </c>
      <c r="G8" s="12" t="s">
        <v>103</v>
      </c>
      <c r="H8" s="12" t="s">
        <v>104</v>
      </c>
      <c r="I8" s="21">
        <v>5</v>
      </c>
      <c r="J8" s="12" t="s">
        <v>85</v>
      </c>
      <c r="K8" s="12" t="s">
        <v>89</v>
      </c>
      <c r="L8" s="12" t="s">
        <v>37</v>
      </c>
      <c r="M8" s="12" t="s">
        <v>43</v>
      </c>
      <c r="N8" s="12" t="s">
        <v>35</v>
      </c>
      <c r="O8" s="12" t="s">
        <v>35</v>
      </c>
      <c r="P8" s="12" t="s">
        <v>35</v>
      </c>
      <c r="Q8" s="12"/>
      <c r="R8" s="12" t="s">
        <v>35</v>
      </c>
      <c r="S8" s="12" t="s">
        <v>35</v>
      </c>
      <c r="T8" s="12" t="s">
        <v>35</v>
      </c>
      <c r="U8" s="12" t="s">
        <v>35</v>
      </c>
      <c r="V8" s="12" t="s">
        <v>35</v>
      </c>
      <c r="W8" s="12" t="s">
        <v>35</v>
      </c>
      <c r="X8" s="12"/>
      <c r="Y8" s="12"/>
      <c r="Z8" s="12" t="s">
        <v>35</v>
      </c>
      <c r="AA8" s="12" t="s">
        <v>35</v>
      </c>
      <c r="AB8" s="12" t="s">
        <v>89</v>
      </c>
      <c r="AC8" s="12" t="s">
        <v>89</v>
      </c>
      <c r="AD8">
        <v>11</v>
      </c>
      <c r="AE8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1</v>
      </c>
      <c r="BB8">
        <v>0</v>
      </c>
      <c r="BC8">
        <v>0</v>
      </c>
      <c r="BD8">
        <v>0</v>
      </c>
      <c r="BE8">
        <v>3</v>
      </c>
      <c r="BF8">
        <v>4</v>
      </c>
      <c r="BG8">
        <v>4</v>
      </c>
      <c r="BH8">
        <v>85</v>
      </c>
      <c r="BI8">
        <v>85</v>
      </c>
      <c r="BJ8">
        <v>100</v>
      </c>
      <c r="BK8">
        <v>64.705882352941174</v>
      </c>
      <c r="BL8">
        <v>0</v>
      </c>
      <c r="BM8">
        <v>5.8823529411764701</v>
      </c>
      <c r="BN8">
        <v>0</v>
      </c>
      <c r="BO8">
        <v>0</v>
      </c>
      <c r="BP8">
        <v>0</v>
      </c>
      <c r="BQ8">
        <v>0</v>
      </c>
      <c r="BR8">
        <v>0</v>
      </c>
      <c r="BS8">
        <v>5.8823529411764701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5.8823529411764701</v>
      </c>
      <c r="CI8">
        <v>0</v>
      </c>
      <c r="CJ8">
        <v>0</v>
      </c>
      <c r="CK8">
        <v>0</v>
      </c>
      <c r="CL8">
        <v>17.647058823529413</v>
      </c>
      <c r="CM8">
        <v>23.529411764705884</v>
      </c>
      <c r="CN8">
        <v>23.529411764705884</v>
      </c>
    </row>
    <row r="9" spans="1:92" x14ac:dyDescent="0.45">
      <c r="A9" t="s">
        <v>82</v>
      </c>
      <c r="B9" t="s">
        <v>98</v>
      </c>
      <c r="C9" t="s">
        <v>99</v>
      </c>
      <c r="D9" t="s">
        <v>100</v>
      </c>
      <c r="E9" t="s">
        <v>101</v>
      </c>
      <c r="F9" s="11" t="s">
        <v>102</v>
      </c>
      <c r="G9" s="12" t="s">
        <v>103</v>
      </c>
      <c r="H9" s="12" t="s">
        <v>105</v>
      </c>
      <c r="I9" s="21">
        <v>6</v>
      </c>
      <c r="J9" s="12"/>
      <c r="K9" s="12" t="s">
        <v>81</v>
      </c>
      <c r="L9" s="12"/>
      <c r="M9" s="12"/>
      <c r="N9" s="12" t="s">
        <v>37</v>
      </c>
      <c r="O9" s="12" t="s">
        <v>85</v>
      </c>
      <c r="P9" s="12" t="s">
        <v>85</v>
      </c>
      <c r="Q9" s="12" t="s">
        <v>81</v>
      </c>
      <c r="R9" s="12" t="s">
        <v>81</v>
      </c>
      <c r="S9" s="12" t="s">
        <v>85</v>
      </c>
      <c r="T9" s="12" t="s">
        <v>81</v>
      </c>
      <c r="U9" s="12" t="s">
        <v>85</v>
      </c>
      <c r="V9" s="12" t="s">
        <v>89</v>
      </c>
      <c r="W9" s="12" t="s">
        <v>37</v>
      </c>
      <c r="X9" s="12"/>
      <c r="Y9" s="12" t="s">
        <v>37</v>
      </c>
      <c r="Z9" s="12" t="s">
        <v>85</v>
      </c>
      <c r="AA9" s="12" t="s">
        <v>81</v>
      </c>
      <c r="AB9" s="12" t="s">
        <v>81</v>
      </c>
      <c r="AC9" s="12"/>
      <c r="AD9">
        <v>0</v>
      </c>
      <c r="AE9">
        <v>0</v>
      </c>
      <c r="AF9">
        <v>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5</v>
      </c>
      <c r="BB9">
        <v>0</v>
      </c>
      <c r="BC9">
        <v>0</v>
      </c>
      <c r="BD9">
        <v>0</v>
      </c>
      <c r="BE9">
        <v>1</v>
      </c>
      <c r="BF9">
        <v>6</v>
      </c>
      <c r="BG9">
        <v>6</v>
      </c>
      <c r="BH9">
        <v>75</v>
      </c>
      <c r="BI9">
        <v>45</v>
      </c>
      <c r="BJ9">
        <v>60</v>
      </c>
      <c r="BK9">
        <v>0</v>
      </c>
      <c r="BL9">
        <v>0</v>
      </c>
      <c r="BM9">
        <v>20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33.333333333333329</v>
      </c>
      <c r="CI9">
        <v>0</v>
      </c>
      <c r="CJ9">
        <v>0</v>
      </c>
      <c r="CK9">
        <v>0</v>
      </c>
      <c r="CL9">
        <v>6.666666666666667</v>
      </c>
      <c r="CM9">
        <v>39.999999999999993</v>
      </c>
      <c r="CN9">
        <v>39.999999999999993</v>
      </c>
    </row>
    <row r="10" spans="1:92" x14ac:dyDescent="0.45">
      <c r="A10" t="s">
        <v>82</v>
      </c>
      <c r="B10" t="s">
        <v>98</v>
      </c>
      <c r="C10" t="s">
        <v>99</v>
      </c>
      <c r="D10" t="s">
        <v>100</v>
      </c>
      <c r="E10" t="s">
        <v>101</v>
      </c>
      <c r="F10" s="11" t="s">
        <v>102</v>
      </c>
      <c r="G10" s="12" t="s">
        <v>103</v>
      </c>
      <c r="H10" s="12" t="s">
        <v>104</v>
      </c>
      <c r="I10" s="21">
        <v>7</v>
      </c>
      <c r="J10" s="12"/>
      <c r="K10" s="12" t="s">
        <v>39</v>
      </c>
      <c r="L10" s="12" t="s">
        <v>37</v>
      </c>
      <c r="M10" s="12" t="s">
        <v>35</v>
      </c>
      <c r="N10" s="12" t="s">
        <v>35</v>
      </c>
      <c r="O10" s="12" t="s">
        <v>35</v>
      </c>
      <c r="P10" s="12" t="s">
        <v>35</v>
      </c>
      <c r="Q10" s="12" t="s">
        <v>35</v>
      </c>
      <c r="R10" s="12" t="s">
        <v>35</v>
      </c>
      <c r="S10" s="12" t="s">
        <v>35</v>
      </c>
      <c r="T10" s="12" t="s">
        <v>35</v>
      </c>
      <c r="U10" s="12" t="s">
        <v>35</v>
      </c>
      <c r="V10" s="12" t="s">
        <v>35</v>
      </c>
      <c r="W10" s="12" t="s">
        <v>35</v>
      </c>
      <c r="X10" s="12" t="s">
        <v>35</v>
      </c>
      <c r="Y10" s="12" t="s">
        <v>35</v>
      </c>
      <c r="Z10" s="12"/>
      <c r="AA10" s="12"/>
      <c r="AB10" s="12" t="s">
        <v>35</v>
      </c>
      <c r="AC10" s="12" t="s">
        <v>35</v>
      </c>
      <c r="AD10">
        <v>15</v>
      </c>
      <c r="AE10">
        <v>0</v>
      </c>
      <c r="AF10">
        <v>1</v>
      </c>
      <c r="AG10">
        <v>0</v>
      </c>
      <c r="AH10">
        <v>1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85</v>
      </c>
      <c r="BI10">
        <v>85</v>
      </c>
      <c r="BJ10">
        <v>100</v>
      </c>
      <c r="BK10">
        <v>88.235294117647058</v>
      </c>
      <c r="BL10">
        <v>0</v>
      </c>
      <c r="BM10">
        <v>5.8823529411764701</v>
      </c>
      <c r="BN10">
        <v>0</v>
      </c>
      <c r="BO10">
        <v>5.8823529411764701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</row>
    <row r="11" spans="1:92" x14ac:dyDescent="0.45">
      <c r="A11" t="s">
        <v>82</v>
      </c>
      <c r="B11" t="s">
        <v>98</v>
      </c>
      <c r="C11" t="s">
        <v>99</v>
      </c>
      <c r="D11" t="s">
        <v>100</v>
      </c>
      <c r="E11" t="s">
        <v>101</v>
      </c>
      <c r="F11" s="11" t="s">
        <v>102</v>
      </c>
      <c r="G11" s="12" t="s">
        <v>103</v>
      </c>
      <c r="H11" s="12" t="s">
        <v>105</v>
      </c>
      <c r="I11" s="21">
        <v>8</v>
      </c>
      <c r="J11" s="12" t="s">
        <v>35</v>
      </c>
      <c r="K11" s="12" t="s">
        <v>35</v>
      </c>
      <c r="L11" s="12" t="s">
        <v>35</v>
      </c>
      <c r="M11" s="12" t="s">
        <v>37</v>
      </c>
      <c r="N11" s="12" t="s">
        <v>43</v>
      </c>
      <c r="O11" s="12"/>
      <c r="P11" s="12"/>
      <c r="Q11" s="12" t="s">
        <v>37</v>
      </c>
      <c r="R11" s="12" t="s">
        <v>37</v>
      </c>
      <c r="S11" s="12" t="s">
        <v>36</v>
      </c>
      <c r="T11" s="12" t="s">
        <v>37</v>
      </c>
      <c r="U11" s="12" t="s">
        <v>51</v>
      </c>
      <c r="V11" s="12" t="s">
        <v>51</v>
      </c>
      <c r="W11" s="12" t="s">
        <v>51</v>
      </c>
      <c r="X11" s="12" t="s">
        <v>51</v>
      </c>
      <c r="Y11" s="12" t="s">
        <v>52</v>
      </c>
      <c r="Z11" s="12"/>
      <c r="AA11" s="12"/>
      <c r="AB11" s="12"/>
      <c r="AC11" s="12" t="s">
        <v>50</v>
      </c>
      <c r="AD11">
        <v>3</v>
      </c>
      <c r="AE11">
        <v>1</v>
      </c>
      <c r="AF11">
        <v>4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4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6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80</v>
      </c>
      <c r="BI11">
        <v>75</v>
      </c>
      <c r="BJ11">
        <v>100</v>
      </c>
      <c r="BK11">
        <v>18.75</v>
      </c>
      <c r="BL11">
        <v>6.25</v>
      </c>
      <c r="BM11">
        <v>25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6.25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6.25</v>
      </c>
      <c r="CA11">
        <v>25</v>
      </c>
      <c r="CB11">
        <v>6.25</v>
      </c>
      <c r="CC11">
        <v>0</v>
      </c>
      <c r="CD11">
        <v>0</v>
      </c>
      <c r="CE11">
        <v>0</v>
      </c>
      <c r="CF11">
        <v>0</v>
      </c>
      <c r="CG11">
        <v>37.5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</row>
    <row r="12" spans="1:92" x14ac:dyDescent="0.45">
      <c r="A12" t="s">
        <v>82</v>
      </c>
      <c r="B12" t="s">
        <v>98</v>
      </c>
      <c r="C12" t="s">
        <v>99</v>
      </c>
      <c r="D12" t="s">
        <v>100</v>
      </c>
      <c r="E12" t="s">
        <v>101</v>
      </c>
      <c r="F12" s="11" t="s">
        <v>102</v>
      </c>
      <c r="G12" s="12" t="s">
        <v>103</v>
      </c>
      <c r="H12" s="12" t="s">
        <v>105</v>
      </c>
      <c r="I12" s="21">
        <v>9</v>
      </c>
      <c r="J12" s="12"/>
      <c r="K12" s="12"/>
      <c r="L12" s="12" t="s">
        <v>86</v>
      </c>
      <c r="M12" s="12" t="s">
        <v>86</v>
      </c>
      <c r="N12" s="12" t="s">
        <v>87</v>
      </c>
      <c r="O12" s="12" t="s">
        <v>88</v>
      </c>
      <c r="P12" s="12" t="s">
        <v>85</v>
      </c>
      <c r="Q12" s="12" t="s">
        <v>85</v>
      </c>
      <c r="R12" s="12" t="s">
        <v>85</v>
      </c>
      <c r="S12" s="12" t="s">
        <v>85</v>
      </c>
      <c r="T12" s="12" t="s">
        <v>85</v>
      </c>
      <c r="U12" s="12" t="s">
        <v>85</v>
      </c>
      <c r="V12" s="12" t="s">
        <v>89</v>
      </c>
      <c r="W12" s="12" t="s">
        <v>88</v>
      </c>
      <c r="X12" s="12" t="s">
        <v>88</v>
      </c>
      <c r="Y12" s="12" t="s">
        <v>88</v>
      </c>
      <c r="Z12" s="12" t="s">
        <v>88</v>
      </c>
      <c r="AA12" s="12" t="s">
        <v>88</v>
      </c>
      <c r="AB12" s="12" t="s">
        <v>88</v>
      </c>
      <c r="AC12" s="12" t="s">
        <v>88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6</v>
      </c>
      <c r="BB12">
        <v>2</v>
      </c>
      <c r="BC12">
        <v>1</v>
      </c>
      <c r="BD12">
        <v>8</v>
      </c>
      <c r="BE12">
        <v>1</v>
      </c>
      <c r="BF12">
        <v>18</v>
      </c>
      <c r="BG12">
        <v>16</v>
      </c>
      <c r="BH12">
        <v>90</v>
      </c>
      <c r="BI12">
        <v>90</v>
      </c>
      <c r="BJ12">
        <v>100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33.333333333333329</v>
      </c>
      <c r="CI12">
        <v>11.111111111111111</v>
      </c>
      <c r="CJ12">
        <v>5.5555555555555554</v>
      </c>
      <c r="CK12">
        <v>44.444444444444443</v>
      </c>
      <c r="CL12">
        <v>5.5555555555555554</v>
      </c>
      <c r="CM12">
        <v>100</v>
      </c>
      <c r="CN12">
        <v>88.888888888888886</v>
      </c>
    </row>
    <row r="13" spans="1:92" x14ac:dyDescent="0.45">
      <c r="A13" t="s">
        <v>82</v>
      </c>
      <c r="B13" t="s">
        <v>98</v>
      </c>
      <c r="C13" t="s">
        <v>99</v>
      </c>
      <c r="D13" t="s">
        <v>100</v>
      </c>
      <c r="E13" t="s">
        <v>101</v>
      </c>
      <c r="F13" s="11" t="s">
        <v>102</v>
      </c>
      <c r="G13" s="12" t="s">
        <v>103</v>
      </c>
      <c r="H13" s="12" t="s">
        <v>105</v>
      </c>
      <c r="I13" s="21">
        <v>10</v>
      </c>
      <c r="J13" s="12" t="s">
        <v>81</v>
      </c>
      <c r="K13" s="12" t="s">
        <v>81</v>
      </c>
      <c r="L13" s="12" t="s">
        <v>81</v>
      </c>
      <c r="M13" s="12" t="s">
        <v>81</v>
      </c>
      <c r="N13" s="12"/>
      <c r="O13" s="12" t="s">
        <v>81</v>
      </c>
      <c r="P13" s="12" t="s">
        <v>81</v>
      </c>
      <c r="Q13" s="12" t="s">
        <v>81</v>
      </c>
      <c r="R13" s="12" t="s">
        <v>81</v>
      </c>
      <c r="S13" s="12" t="s">
        <v>81</v>
      </c>
      <c r="T13" s="12" t="s">
        <v>81</v>
      </c>
      <c r="U13" s="12" t="s">
        <v>81</v>
      </c>
      <c r="V13" s="12" t="s">
        <v>81</v>
      </c>
      <c r="W13" s="12" t="s">
        <v>81</v>
      </c>
      <c r="X13" s="12" t="s">
        <v>81</v>
      </c>
      <c r="Y13" s="12" t="s">
        <v>81</v>
      </c>
      <c r="Z13" s="12" t="s">
        <v>81</v>
      </c>
      <c r="AA13" s="12" t="s">
        <v>81</v>
      </c>
      <c r="AB13" s="12" t="s">
        <v>81</v>
      </c>
      <c r="AC13" s="12" t="s">
        <v>81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95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</row>
    <row r="14" spans="1:92" x14ac:dyDescent="0.45">
      <c r="A14" t="s">
        <v>82</v>
      </c>
      <c r="B14" t="s">
        <v>98</v>
      </c>
      <c r="C14" t="s">
        <v>99</v>
      </c>
      <c r="D14" t="s">
        <v>100</v>
      </c>
      <c r="E14" t="s">
        <v>101</v>
      </c>
      <c r="F14" s="11" t="s">
        <v>102</v>
      </c>
      <c r="G14" s="12" t="s">
        <v>103</v>
      </c>
      <c r="H14" s="12" t="s">
        <v>106</v>
      </c>
      <c r="I14" s="21">
        <v>11</v>
      </c>
      <c r="J14" s="12" t="s">
        <v>81</v>
      </c>
      <c r="K14" s="12" t="s">
        <v>81</v>
      </c>
      <c r="L14" s="12" t="s">
        <v>81</v>
      </c>
      <c r="M14" s="12" t="s">
        <v>81</v>
      </c>
      <c r="N14" s="12" t="s">
        <v>81</v>
      </c>
      <c r="O14" s="12" t="s">
        <v>81</v>
      </c>
      <c r="P14" s="12" t="s">
        <v>81</v>
      </c>
      <c r="Q14" s="12" t="s">
        <v>81</v>
      </c>
      <c r="R14" s="12" t="s">
        <v>81</v>
      </c>
      <c r="S14" s="12" t="s">
        <v>81</v>
      </c>
      <c r="T14" s="12" t="s">
        <v>81</v>
      </c>
      <c r="U14" s="12" t="s">
        <v>81</v>
      </c>
      <c r="V14" s="12" t="s">
        <v>81</v>
      </c>
      <c r="W14" s="12" t="s">
        <v>81</v>
      </c>
      <c r="X14" s="12" t="s">
        <v>81</v>
      </c>
      <c r="Y14" s="12" t="s">
        <v>81</v>
      </c>
      <c r="Z14" s="12" t="s">
        <v>81</v>
      </c>
      <c r="AA14" s="12" t="s">
        <v>81</v>
      </c>
      <c r="AB14" s="12" t="s">
        <v>81</v>
      </c>
      <c r="AC14" s="12" t="s">
        <v>81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100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</row>
    <row r="15" spans="1:92" x14ac:dyDescent="0.45">
      <c r="A15" t="s">
        <v>82</v>
      </c>
      <c r="B15" t="s">
        <v>98</v>
      </c>
      <c r="C15" t="s">
        <v>99</v>
      </c>
      <c r="D15" t="s">
        <v>100</v>
      </c>
      <c r="E15" t="s">
        <v>101</v>
      </c>
      <c r="F15" s="11" t="s">
        <v>102</v>
      </c>
      <c r="G15" s="12" t="s">
        <v>103</v>
      </c>
      <c r="H15" s="12" t="s">
        <v>106</v>
      </c>
      <c r="I15" s="21">
        <v>12</v>
      </c>
      <c r="J15" s="12" t="s">
        <v>35</v>
      </c>
      <c r="K15" s="12" t="s">
        <v>35</v>
      </c>
      <c r="L15" s="12" t="s">
        <v>40</v>
      </c>
      <c r="M15" s="12" t="s">
        <v>37</v>
      </c>
      <c r="N15" s="12" t="s">
        <v>37</v>
      </c>
      <c r="O15" s="12"/>
      <c r="P15" s="12"/>
      <c r="Q15" s="12" t="s">
        <v>37</v>
      </c>
      <c r="R15" s="12"/>
      <c r="S15" s="12" t="s">
        <v>37</v>
      </c>
      <c r="T15" s="12"/>
      <c r="U15" s="12" t="s">
        <v>37</v>
      </c>
      <c r="V15" s="12" t="s">
        <v>81</v>
      </c>
      <c r="W15" s="12"/>
      <c r="X15" s="12" t="s">
        <v>51</v>
      </c>
      <c r="Y15" s="12" t="s">
        <v>81</v>
      </c>
      <c r="Z15" s="12"/>
      <c r="AA15" s="12" t="s">
        <v>37</v>
      </c>
      <c r="AB15" s="12" t="s">
        <v>37</v>
      </c>
      <c r="AC15" s="12" t="s">
        <v>40</v>
      </c>
      <c r="AD15">
        <v>2</v>
      </c>
      <c r="AE15">
        <v>0</v>
      </c>
      <c r="AF15">
        <v>7</v>
      </c>
      <c r="AG15">
        <v>0</v>
      </c>
      <c r="AH15">
        <v>0</v>
      </c>
      <c r="AI15">
        <v>2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1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1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70</v>
      </c>
      <c r="BI15">
        <v>60</v>
      </c>
      <c r="BJ15">
        <v>85.714285714285708</v>
      </c>
      <c r="BK15">
        <v>14.285714285714285</v>
      </c>
      <c r="BL15">
        <v>0</v>
      </c>
      <c r="BM15">
        <v>50</v>
      </c>
      <c r="BN15">
        <v>0</v>
      </c>
      <c r="BO15">
        <v>0</v>
      </c>
      <c r="BP15">
        <v>14.285714285714285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7.1428571428571423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7.1428571428571423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</row>
    <row r="16" spans="1:92" x14ac:dyDescent="0.45">
      <c r="A16" t="s">
        <v>82</v>
      </c>
      <c r="B16" t="s">
        <v>98</v>
      </c>
      <c r="C16" t="s">
        <v>99</v>
      </c>
      <c r="D16" t="s">
        <v>100</v>
      </c>
      <c r="E16" t="s">
        <v>101</v>
      </c>
      <c r="F16" s="11" t="s">
        <v>102</v>
      </c>
      <c r="G16" s="12" t="s">
        <v>103</v>
      </c>
      <c r="H16" s="12" t="s">
        <v>106</v>
      </c>
      <c r="I16" s="21">
        <v>13</v>
      </c>
      <c r="J16" s="12"/>
      <c r="K16" s="12" t="s">
        <v>87</v>
      </c>
      <c r="L16" s="12" t="s">
        <v>35</v>
      </c>
      <c r="M16" s="12" t="s">
        <v>35</v>
      </c>
      <c r="N16" s="12" t="s">
        <v>35</v>
      </c>
      <c r="O16" s="12" t="s">
        <v>35</v>
      </c>
      <c r="P16" s="12"/>
      <c r="Q16" s="12" t="s">
        <v>35</v>
      </c>
      <c r="R16" s="12" t="s">
        <v>35</v>
      </c>
      <c r="S16" s="12" t="s">
        <v>35</v>
      </c>
      <c r="T16" s="12" t="s">
        <v>35</v>
      </c>
      <c r="U16" s="12" t="s">
        <v>35</v>
      </c>
      <c r="V16" s="12" t="s">
        <v>35</v>
      </c>
      <c r="W16" s="12" t="s">
        <v>35</v>
      </c>
      <c r="X16" s="12" t="s">
        <v>35</v>
      </c>
      <c r="Y16" s="12" t="s">
        <v>35</v>
      </c>
      <c r="Z16" s="12" t="s">
        <v>35</v>
      </c>
      <c r="AA16" s="12" t="s">
        <v>35</v>
      </c>
      <c r="AB16" s="12" t="s">
        <v>35</v>
      </c>
      <c r="AC16" s="12" t="s">
        <v>35</v>
      </c>
      <c r="AD16">
        <v>17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1</v>
      </c>
      <c r="BD16">
        <v>0</v>
      </c>
      <c r="BE16">
        <v>0</v>
      </c>
      <c r="BF16">
        <v>1</v>
      </c>
      <c r="BG16">
        <v>1</v>
      </c>
      <c r="BH16">
        <v>90</v>
      </c>
      <c r="BI16">
        <v>90</v>
      </c>
      <c r="BJ16">
        <v>100</v>
      </c>
      <c r="BK16">
        <v>94.444444444444443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5.5555555555555554</v>
      </c>
      <c r="CK16">
        <v>0</v>
      </c>
      <c r="CL16">
        <v>0</v>
      </c>
      <c r="CM16">
        <v>5.5555555555555554</v>
      </c>
      <c r="CN16">
        <v>5.5555555555555554</v>
      </c>
    </row>
    <row r="17" spans="1:92" x14ac:dyDescent="0.45">
      <c r="A17" t="s">
        <v>82</v>
      </c>
      <c r="B17" t="s">
        <v>98</v>
      </c>
      <c r="C17" t="s">
        <v>99</v>
      </c>
      <c r="D17" t="s">
        <v>100</v>
      </c>
      <c r="E17" t="s">
        <v>101</v>
      </c>
      <c r="F17" s="11" t="s">
        <v>102</v>
      </c>
      <c r="G17" s="12" t="s">
        <v>103</v>
      </c>
      <c r="H17" s="12" t="s">
        <v>106</v>
      </c>
      <c r="I17" s="21">
        <v>14</v>
      </c>
      <c r="J17" s="12" t="s">
        <v>81</v>
      </c>
      <c r="K17" s="12" t="s">
        <v>81</v>
      </c>
      <c r="L17" s="12" t="s">
        <v>81</v>
      </c>
      <c r="M17" s="12" t="s">
        <v>81</v>
      </c>
      <c r="N17" s="12" t="s">
        <v>81</v>
      </c>
      <c r="O17" s="12" t="s">
        <v>81</v>
      </c>
      <c r="P17" s="12" t="s">
        <v>81</v>
      </c>
      <c r="Q17" s="12" t="s">
        <v>81</v>
      </c>
      <c r="R17" s="12" t="s">
        <v>81</v>
      </c>
      <c r="S17" s="12" t="s">
        <v>81</v>
      </c>
      <c r="T17" s="12" t="s">
        <v>81</v>
      </c>
      <c r="U17" s="12" t="s">
        <v>81</v>
      </c>
      <c r="V17" s="12" t="s">
        <v>81</v>
      </c>
      <c r="W17" s="12" t="s">
        <v>81</v>
      </c>
      <c r="X17" s="12" t="s">
        <v>81</v>
      </c>
      <c r="Y17" s="12" t="s">
        <v>81</v>
      </c>
      <c r="Z17" s="12" t="s">
        <v>81</v>
      </c>
      <c r="AA17" s="12" t="s">
        <v>81</v>
      </c>
      <c r="AB17" s="12" t="s">
        <v>81</v>
      </c>
      <c r="AC17" s="12" t="s">
        <v>81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100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</row>
    <row r="18" spans="1:92" x14ac:dyDescent="0.45">
      <c r="A18" t="s">
        <v>82</v>
      </c>
      <c r="B18" t="s">
        <v>98</v>
      </c>
      <c r="C18" t="s">
        <v>99</v>
      </c>
      <c r="D18" t="s">
        <v>100</v>
      </c>
      <c r="E18" t="s">
        <v>101</v>
      </c>
      <c r="F18" s="11" t="s">
        <v>102</v>
      </c>
      <c r="G18" s="12" t="s">
        <v>103</v>
      </c>
      <c r="H18" s="12" t="s">
        <v>106</v>
      </c>
      <c r="I18" s="21">
        <v>15</v>
      </c>
      <c r="J18" s="12" t="s">
        <v>35</v>
      </c>
      <c r="K18" s="12" t="s">
        <v>35</v>
      </c>
      <c r="L18" s="12" t="s">
        <v>35</v>
      </c>
      <c r="M18" s="12" t="s">
        <v>35</v>
      </c>
      <c r="N18" s="12" t="s">
        <v>35</v>
      </c>
      <c r="O18" s="12"/>
      <c r="P18" s="12" t="s">
        <v>35</v>
      </c>
      <c r="Q18" s="12" t="s">
        <v>35</v>
      </c>
      <c r="R18" s="12" t="s">
        <v>35</v>
      </c>
      <c r="S18" s="12" t="s">
        <v>35</v>
      </c>
      <c r="T18" s="12" t="s">
        <v>35</v>
      </c>
      <c r="U18" s="12" t="s">
        <v>35</v>
      </c>
      <c r="V18" s="12" t="s">
        <v>35</v>
      </c>
      <c r="W18" s="12" t="s">
        <v>35</v>
      </c>
      <c r="X18" s="12" t="s">
        <v>35</v>
      </c>
      <c r="Y18" s="12"/>
      <c r="Z18" s="12" t="s">
        <v>35</v>
      </c>
      <c r="AA18" s="12" t="s">
        <v>35</v>
      </c>
      <c r="AB18" s="12" t="s">
        <v>35</v>
      </c>
      <c r="AC18" s="12"/>
      <c r="AD18">
        <v>17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85</v>
      </c>
      <c r="BI18">
        <v>85</v>
      </c>
      <c r="BJ18">
        <v>100</v>
      </c>
      <c r="BK18">
        <v>100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</row>
    <row r="19" spans="1:92" x14ac:dyDescent="0.45">
      <c r="A19" t="s">
        <v>82</v>
      </c>
      <c r="B19" t="s">
        <v>98</v>
      </c>
      <c r="C19" t="s">
        <v>99</v>
      </c>
      <c r="D19" t="s">
        <v>100</v>
      </c>
      <c r="E19" t="s">
        <v>101</v>
      </c>
      <c r="F19" s="11" t="s">
        <v>102</v>
      </c>
      <c r="G19" s="12" t="s">
        <v>103</v>
      </c>
      <c r="H19" s="12" t="s">
        <v>106</v>
      </c>
      <c r="I19" s="21">
        <v>16</v>
      </c>
      <c r="J19" s="12"/>
      <c r="K19" s="12" t="s">
        <v>35</v>
      </c>
      <c r="L19" s="12" t="s">
        <v>35</v>
      </c>
      <c r="M19" s="12" t="s">
        <v>35</v>
      </c>
      <c r="N19" s="12"/>
      <c r="O19" s="12"/>
      <c r="P19" s="12" t="s">
        <v>35</v>
      </c>
      <c r="Q19" s="12" t="s">
        <v>35</v>
      </c>
      <c r="R19" s="12" t="s">
        <v>35</v>
      </c>
      <c r="S19" s="12" t="s">
        <v>35</v>
      </c>
      <c r="T19" s="12" t="s">
        <v>35</v>
      </c>
      <c r="U19" s="12" t="s">
        <v>35</v>
      </c>
      <c r="V19" s="12" t="s">
        <v>35</v>
      </c>
      <c r="W19" s="12" t="s">
        <v>35</v>
      </c>
      <c r="X19" s="12" t="s">
        <v>35</v>
      </c>
      <c r="Y19" s="12" t="s">
        <v>35</v>
      </c>
      <c r="Z19" s="12" t="s">
        <v>35</v>
      </c>
      <c r="AA19" s="12" t="s">
        <v>35</v>
      </c>
      <c r="AB19" s="12"/>
      <c r="AC19" s="12" t="s">
        <v>35</v>
      </c>
      <c r="AD19">
        <v>16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80</v>
      </c>
      <c r="BI19">
        <v>80</v>
      </c>
      <c r="BJ19">
        <v>100</v>
      </c>
      <c r="BK19">
        <v>100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</row>
    <row r="20" spans="1:92" x14ac:dyDescent="0.45">
      <c r="A20" t="s">
        <v>82</v>
      </c>
      <c r="B20" t="s">
        <v>98</v>
      </c>
      <c r="C20" t="s">
        <v>99</v>
      </c>
      <c r="D20" t="s">
        <v>100</v>
      </c>
      <c r="E20" t="s">
        <v>101</v>
      </c>
      <c r="F20" s="11" t="s">
        <v>102</v>
      </c>
      <c r="G20" s="12" t="s">
        <v>103</v>
      </c>
      <c r="H20" s="12" t="s">
        <v>106</v>
      </c>
      <c r="I20" s="21">
        <v>17</v>
      </c>
      <c r="J20" s="12" t="s">
        <v>35</v>
      </c>
      <c r="K20" s="12" t="s">
        <v>35</v>
      </c>
      <c r="L20" s="12" t="s">
        <v>35</v>
      </c>
      <c r="M20" s="12" t="s">
        <v>35</v>
      </c>
      <c r="N20" s="12" t="s">
        <v>35</v>
      </c>
      <c r="O20" s="12"/>
      <c r="P20" s="12" t="s">
        <v>35</v>
      </c>
      <c r="Q20" s="12" t="s">
        <v>35</v>
      </c>
      <c r="R20" s="12"/>
      <c r="S20" s="12" t="s">
        <v>35</v>
      </c>
      <c r="T20" s="12" t="s">
        <v>35</v>
      </c>
      <c r="U20" s="12" t="s">
        <v>35</v>
      </c>
      <c r="V20" s="12" t="s">
        <v>35</v>
      </c>
      <c r="W20" s="12" t="s">
        <v>35</v>
      </c>
      <c r="X20" s="12" t="s">
        <v>35</v>
      </c>
      <c r="Y20" s="12" t="s">
        <v>35</v>
      </c>
      <c r="Z20" s="12" t="s">
        <v>35</v>
      </c>
      <c r="AA20" s="12" t="s">
        <v>35</v>
      </c>
      <c r="AB20" s="12" t="s">
        <v>35</v>
      </c>
      <c r="AC20" s="12" t="s">
        <v>35</v>
      </c>
      <c r="AD20">
        <v>18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90</v>
      </c>
      <c r="BI20">
        <v>90</v>
      </c>
      <c r="BJ20">
        <v>100</v>
      </c>
      <c r="BK20">
        <v>100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</row>
    <row r="21" spans="1:92" x14ac:dyDescent="0.45">
      <c r="A21" t="s">
        <v>82</v>
      </c>
      <c r="B21" t="s">
        <v>98</v>
      </c>
      <c r="C21" t="s">
        <v>99</v>
      </c>
      <c r="D21" t="s">
        <v>100</v>
      </c>
      <c r="E21" t="s">
        <v>101</v>
      </c>
      <c r="F21" s="11" t="s">
        <v>102</v>
      </c>
      <c r="G21" s="12" t="s">
        <v>103</v>
      </c>
      <c r="H21" s="12" t="s">
        <v>106</v>
      </c>
      <c r="I21" s="21">
        <v>18</v>
      </c>
      <c r="J21" s="12" t="s">
        <v>81</v>
      </c>
      <c r="K21" s="12" t="s">
        <v>81</v>
      </c>
      <c r="L21" s="12" t="s">
        <v>81</v>
      </c>
      <c r="M21" s="12" t="s">
        <v>81</v>
      </c>
      <c r="N21" s="12" t="s">
        <v>81</v>
      </c>
      <c r="O21" s="12" t="s">
        <v>81</v>
      </c>
      <c r="P21" s="12" t="s">
        <v>81</v>
      </c>
      <c r="Q21" s="12" t="s">
        <v>81</v>
      </c>
      <c r="R21" s="12" t="s">
        <v>81</v>
      </c>
      <c r="S21" s="12" t="s">
        <v>81</v>
      </c>
      <c r="T21" s="12" t="s">
        <v>81</v>
      </c>
      <c r="U21" s="12" t="s">
        <v>81</v>
      </c>
      <c r="V21" s="12" t="s">
        <v>81</v>
      </c>
      <c r="W21" s="12" t="s">
        <v>81</v>
      </c>
      <c r="X21" s="12" t="s">
        <v>81</v>
      </c>
      <c r="Y21" s="12" t="s">
        <v>81</v>
      </c>
      <c r="Z21" s="12" t="s">
        <v>81</v>
      </c>
      <c r="AA21" s="12" t="s">
        <v>81</v>
      </c>
      <c r="AB21" s="12" t="s">
        <v>81</v>
      </c>
      <c r="AC21" s="12" t="s">
        <v>81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100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</row>
    <row r="22" spans="1:92" x14ac:dyDescent="0.45">
      <c r="A22" t="s">
        <v>82</v>
      </c>
      <c r="B22" t="s">
        <v>98</v>
      </c>
      <c r="C22" t="s">
        <v>99</v>
      </c>
      <c r="D22" t="s">
        <v>100</v>
      </c>
      <c r="E22" t="s">
        <v>101</v>
      </c>
      <c r="F22" s="11" t="s">
        <v>102</v>
      </c>
      <c r="G22" s="12" t="s">
        <v>103</v>
      </c>
      <c r="H22" s="12" t="s">
        <v>104</v>
      </c>
      <c r="I22" s="21">
        <v>19</v>
      </c>
      <c r="J22" s="12" t="s">
        <v>35</v>
      </c>
      <c r="K22" s="12" t="s">
        <v>35</v>
      </c>
      <c r="L22" s="12" t="s">
        <v>35</v>
      </c>
      <c r="M22" s="12" t="s">
        <v>35</v>
      </c>
      <c r="N22" s="12" t="s">
        <v>35</v>
      </c>
      <c r="O22" s="12" t="s">
        <v>35</v>
      </c>
      <c r="P22" s="12" t="s">
        <v>35</v>
      </c>
      <c r="Q22" s="12"/>
      <c r="R22" s="12" t="s">
        <v>35</v>
      </c>
      <c r="S22" s="12"/>
      <c r="T22" s="12" t="s">
        <v>35</v>
      </c>
      <c r="U22" s="12" t="s">
        <v>35</v>
      </c>
      <c r="V22" s="12" t="s">
        <v>35</v>
      </c>
      <c r="W22" s="12" t="s">
        <v>35</v>
      </c>
      <c r="X22" s="12" t="s">
        <v>35</v>
      </c>
      <c r="Y22" s="12" t="s">
        <v>35</v>
      </c>
      <c r="Z22" s="12" t="s">
        <v>35</v>
      </c>
      <c r="AA22" s="12" t="s">
        <v>35</v>
      </c>
      <c r="AB22" s="12" t="s">
        <v>37</v>
      </c>
      <c r="AC22" s="12" t="s">
        <v>35</v>
      </c>
      <c r="AD22">
        <v>17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90</v>
      </c>
      <c r="BI22">
        <v>90</v>
      </c>
      <c r="BJ22">
        <v>100</v>
      </c>
      <c r="BK22">
        <v>94.444444444444443</v>
      </c>
      <c r="BL22">
        <v>0</v>
      </c>
      <c r="BM22">
        <v>5.5555555555555554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</row>
    <row r="23" spans="1:92" x14ac:dyDescent="0.45">
      <c r="A23" t="s">
        <v>82</v>
      </c>
      <c r="B23" t="s">
        <v>98</v>
      </c>
      <c r="C23" t="s">
        <v>99</v>
      </c>
      <c r="D23" t="s">
        <v>100</v>
      </c>
      <c r="E23" t="s">
        <v>101</v>
      </c>
      <c r="F23" s="11" t="s">
        <v>102</v>
      </c>
      <c r="G23" s="12" t="s">
        <v>103</v>
      </c>
      <c r="H23" s="12" t="s">
        <v>104</v>
      </c>
      <c r="I23" s="21">
        <v>20</v>
      </c>
      <c r="J23" s="12" t="s">
        <v>35</v>
      </c>
      <c r="K23" s="12" t="s">
        <v>35</v>
      </c>
      <c r="L23" s="12" t="s">
        <v>35</v>
      </c>
      <c r="M23" s="12" t="s">
        <v>35</v>
      </c>
      <c r="N23" s="12" t="s">
        <v>35</v>
      </c>
      <c r="O23" s="12" t="s">
        <v>35</v>
      </c>
      <c r="P23" s="12" t="s">
        <v>35</v>
      </c>
      <c r="Q23" s="12" t="s">
        <v>35</v>
      </c>
      <c r="R23" s="12" t="s">
        <v>35</v>
      </c>
      <c r="S23" s="12" t="s">
        <v>35</v>
      </c>
      <c r="T23" s="12" t="s">
        <v>35</v>
      </c>
      <c r="U23" s="12" t="s">
        <v>35</v>
      </c>
      <c r="V23" s="12" t="s">
        <v>35</v>
      </c>
      <c r="W23" s="12" t="s">
        <v>35</v>
      </c>
      <c r="X23" s="12" t="s">
        <v>35</v>
      </c>
      <c r="Y23" s="12" t="s">
        <v>35</v>
      </c>
      <c r="Z23" s="12" t="s">
        <v>35</v>
      </c>
      <c r="AA23" s="12"/>
      <c r="AB23" s="12" t="s">
        <v>35</v>
      </c>
      <c r="AC23" s="12" t="s">
        <v>35</v>
      </c>
      <c r="AD23">
        <v>19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95</v>
      </c>
      <c r="BI23">
        <v>95</v>
      </c>
      <c r="BJ23">
        <v>100</v>
      </c>
      <c r="BK23">
        <v>100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</row>
    <row r="24" spans="1:92" x14ac:dyDescent="0.45">
      <c r="A24" t="s">
        <v>82</v>
      </c>
      <c r="B24" t="s">
        <v>98</v>
      </c>
      <c r="C24" t="s">
        <v>99</v>
      </c>
      <c r="D24" t="s">
        <v>100</v>
      </c>
      <c r="E24" t="s">
        <v>101</v>
      </c>
      <c r="F24" s="11" t="s">
        <v>102</v>
      </c>
      <c r="G24" s="12" t="s">
        <v>103</v>
      </c>
      <c r="H24" s="12" t="s">
        <v>104</v>
      </c>
      <c r="I24" s="21">
        <v>21</v>
      </c>
      <c r="J24" s="12" t="s">
        <v>81</v>
      </c>
      <c r="K24" s="12" t="s">
        <v>81</v>
      </c>
      <c r="L24" s="12" t="s">
        <v>81</v>
      </c>
      <c r="M24" s="12" t="s">
        <v>81</v>
      </c>
      <c r="N24" s="12" t="s">
        <v>81</v>
      </c>
      <c r="O24" s="12" t="s">
        <v>81</v>
      </c>
      <c r="P24" s="12" t="s">
        <v>81</v>
      </c>
      <c r="Q24" s="12" t="s">
        <v>81</v>
      </c>
      <c r="R24" s="12" t="s">
        <v>81</v>
      </c>
      <c r="S24" s="12" t="s">
        <v>81</v>
      </c>
      <c r="T24" s="12" t="s">
        <v>81</v>
      </c>
      <c r="U24" s="12" t="s">
        <v>81</v>
      </c>
      <c r="V24" s="12" t="s">
        <v>81</v>
      </c>
      <c r="W24" s="12" t="s">
        <v>81</v>
      </c>
      <c r="X24" s="12" t="s">
        <v>81</v>
      </c>
      <c r="Y24" s="12" t="s">
        <v>81</v>
      </c>
      <c r="Z24" s="12" t="s">
        <v>81</v>
      </c>
      <c r="AA24" s="12" t="s">
        <v>81</v>
      </c>
      <c r="AB24" s="12" t="s">
        <v>81</v>
      </c>
      <c r="AC24" s="12"/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95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</row>
    <row r="25" spans="1:92" x14ac:dyDescent="0.45">
      <c r="A25" t="s">
        <v>82</v>
      </c>
      <c r="B25" t="s">
        <v>98</v>
      </c>
      <c r="C25" t="s">
        <v>99</v>
      </c>
      <c r="D25" t="s">
        <v>100</v>
      </c>
      <c r="E25" t="s">
        <v>101</v>
      </c>
      <c r="F25" s="11" t="s">
        <v>102</v>
      </c>
      <c r="G25" s="12" t="s">
        <v>103</v>
      </c>
      <c r="H25" s="12" t="s">
        <v>104</v>
      </c>
      <c r="I25" s="21">
        <v>22</v>
      </c>
      <c r="J25" s="12" t="s">
        <v>86</v>
      </c>
      <c r="K25" s="12" t="s">
        <v>88</v>
      </c>
      <c r="L25" s="12" t="s">
        <v>88</v>
      </c>
      <c r="M25" s="12" t="s">
        <v>89</v>
      </c>
      <c r="N25" s="12" t="s">
        <v>81</v>
      </c>
      <c r="O25" s="12" t="s">
        <v>81</v>
      </c>
      <c r="P25" s="12" t="s">
        <v>81</v>
      </c>
      <c r="Q25" s="12" t="s">
        <v>81</v>
      </c>
      <c r="R25" s="12" t="s">
        <v>81</v>
      </c>
      <c r="S25" s="12" t="s">
        <v>81</v>
      </c>
      <c r="T25" s="12" t="s">
        <v>81</v>
      </c>
      <c r="U25" s="12" t="s">
        <v>81</v>
      </c>
      <c r="V25" s="12" t="s">
        <v>81</v>
      </c>
      <c r="W25" s="12"/>
      <c r="X25" s="12" t="s">
        <v>81</v>
      </c>
      <c r="Y25" s="12" t="s">
        <v>81</v>
      </c>
      <c r="Z25" s="12" t="s">
        <v>81</v>
      </c>
      <c r="AA25" s="12" t="s">
        <v>81</v>
      </c>
      <c r="AB25" s="12" t="s">
        <v>81</v>
      </c>
      <c r="AC25" s="12" t="s">
        <v>81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1</v>
      </c>
      <c r="BC25">
        <v>0</v>
      </c>
      <c r="BD25">
        <v>2</v>
      </c>
      <c r="BE25">
        <v>1</v>
      </c>
      <c r="BF25">
        <v>4</v>
      </c>
      <c r="BG25">
        <v>3</v>
      </c>
      <c r="BH25">
        <v>95</v>
      </c>
      <c r="BI25">
        <v>20</v>
      </c>
      <c r="BJ25">
        <v>21.052631578947366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5.2631578947368416</v>
      </c>
      <c r="CJ25">
        <v>0</v>
      </c>
      <c r="CK25">
        <v>10.526315789473683</v>
      </c>
      <c r="CL25">
        <v>5.2631578947368416</v>
      </c>
      <c r="CM25">
        <v>21.052631578947366</v>
      </c>
      <c r="CN25">
        <v>15.789473684210524</v>
      </c>
    </row>
    <row r="26" spans="1:92" x14ac:dyDescent="0.45">
      <c r="A26" t="s">
        <v>82</v>
      </c>
      <c r="B26" t="s">
        <v>98</v>
      </c>
      <c r="C26" t="s">
        <v>99</v>
      </c>
      <c r="D26" t="s">
        <v>100</v>
      </c>
      <c r="E26" t="s">
        <v>101</v>
      </c>
      <c r="F26" s="11" t="s">
        <v>102</v>
      </c>
      <c r="G26" s="12" t="s">
        <v>103</v>
      </c>
      <c r="H26" s="12" t="s">
        <v>104</v>
      </c>
      <c r="I26" s="21">
        <v>23</v>
      </c>
      <c r="J26" s="12" t="s">
        <v>89</v>
      </c>
      <c r="K26" s="12" t="s">
        <v>87</v>
      </c>
      <c r="L26" s="12" t="s">
        <v>87</v>
      </c>
      <c r="M26" s="12" t="s">
        <v>87</v>
      </c>
      <c r="N26" s="12" t="s">
        <v>87</v>
      </c>
      <c r="O26" s="12" t="s">
        <v>87</v>
      </c>
      <c r="P26" s="12" t="s">
        <v>87</v>
      </c>
      <c r="Q26" s="12" t="s">
        <v>87</v>
      </c>
      <c r="R26" s="12" t="s">
        <v>87</v>
      </c>
      <c r="S26" s="12" t="s">
        <v>87</v>
      </c>
      <c r="T26" s="12" t="s">
        <v>87</v>
      </c>
      <c r="U26" s="12" t="s">
        <v>85</v>
      </c>
      <c r="V26" s="12" t="s">
        <v>85</v>
      </c>
      <c r="W26" s="12" t="s">
        <v>85</v>
      </c>
      <c r="X26" s="12" t="s">
        <v>89</v>
      </c>
      <c r="Y26" s="12" t="s">
        <v>35</v>
      </c>
      <c r="Z26" s="12" t="s">
        <v>35</v>
      </c>
      <c r="AA26" s="12" t="s">
        <v>35</v>
      </c>
      <c r="AB26" s="12"/>
      <c r="AC26" s="12" t="s">
        <v>35</v>
      </c>
      <c r="AD26">
        <v>4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3</v>
      </c>
      <c r="BB26">
        <v>0</v>
      </c>
      <c r="BC26">
        <v>10</v>
      </c>
      <c r="BD26">
        <v>0</v>
      </c>
      <c r="BE26">
        <v>2</v>
      </c>
      <c r="BF26">
        <v>15</v>
      </c>
      <c r="BG26">
        <v>15</v>
      </c>
      <c r="BH26">
        <v>95</v>
      </c>
      <c r="BI26">
        <v>95</v>
      </c>
      <c r="BJ26">
        <v>100</v>
      </c>
      <c r="BK26">
        <v>21.052631578947366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15.789473684210526</v>
      </c>
      <c r="CI26">
        <v>0</v>
      </c>
      <c r="CJ26">
        <v>52.631578947368418</v>
      </c>
      <c r="CK26">
        <v>0</v>
      </c>
      <c r="CL26">
        <v>10.526315789473683</v>
      </c>
      <c r="CM26">
        <v>78.94736842105263</v>
      </c>
      <c r="CN26">
        <v>78.94736842105263</v>
      </c>
    </row>
    <row r="27" spans="1:92" x14ac:dyDescent="0.45">
      <c r="A27" t="s">
        <v>82</v>
      </c>
      <c r="B27" t="s">
        <v>98</v>
      </c>
      <c r="C27" t="s">
        <v>99</v>
      </c>
      <c r="D27" t="s">
        <v>100</v>
      </c>
      <c r="E27" t="s">
        <v>101</v>
      </c>
      <c r="F27" s="13" t="s">
        <v>107</v>
      </c>
      <c r="G27" s="12" t="s">
        <v>103</v>
      </c>
      <c r="H27" t="s">
        <v>108</v>
      </c>
      <c r="I27" s="22">
        <v>0</v>
      </c>
      <c r="J27" t="s">
        <v>81</v>
      </c>
      <c r="K27" t="s">
        <v>81</v>
      </c>
      <c r="L27" t="s">
        <v>81</v>
      </c>
      <c r="M27" t="s">
        <v>81</v>
      </c>
      <c r="N27" t="s">
        <v>81</v>
      </c>
      <c r="O27" t="s">
        <v>81</v>
      </c>
      <c r="P27" t="s">
        <v>81</v>
      </c>
      <c r="Q27" t="s">
        <v>81</v>
      </c>
      <c r="R27" t="s">
        <v>81</v>
      </c>
      <c r="S27" t="s">
        <v>81</v>
      </c>
      <c r="T27" t="s">
        <v>81</v>
      </c>
      <c r="U27" t="s">
        <v>81</v>
      </c>
      <c r="V27" t="s">
        <v>81</v>
      </c>
      <c r="W27" t="s">
        <v>81</v>
      </c>
      <c r="X27" t="s">
        <v>81</v>
      </c>
      <c r="Y27" t="s">
        <v>81</v>
      </c>
      <c r="Z27" t="s">
        <v>81</v>
      </c>
      <c r="AB27" t="s">
        <v>81</v>
      </c>
      <c r="AC27" t="s">
        <v>81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95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</row>
    <row r="28" spans="1:92" x14ac:dyDescent="0.45">
      <c r="A28" t="s">
        <v>82</v>
      </c>
      <c r="B28" t="s">
        <v>98</v>
      </c>
      <c r="C28" t="s">
        <v>99</v>
      </c>
      <c r="D28" t="s">
        <v>100</v>
      </c>
      <c r="E28" t="s">
        <v>101</v>
      </c>
      <c r="F28" s="13" t="s">
        <v>107</v>
      </c>
      <c r="G28" s="12" t="s">
        <v>103</v>
      </c>
      <c r="H28" t="s">
        <v>108</v>
      </c>
      <c r="I28" s="22">
        <v>1</v>
      </c>
      <c r="J28" t="s">
        <v>81</v>
      </c>
      <c r="K28" t="s">
        <v>81</v>
      </c>
      <c r="L28" t="s">
        <v>81</v>
      </c>
      <c r="M28" t="s">
        <v>81</v>
      </c>
      <c r="N28" t="s">
        <v>81</v>
      </c>
      <c r="O28" t="s">
        <v>81</v>
      </c>
      <c r="P28" t="s">
        <v>81</v>
      </c>
      <c r="Q28" t="s">
        <v>81</v>
      </c>
      <c r="R28" t="s">
        <v>81</v>
      </c>
      <c r="S28" t="s">
        <v>81</v>
      </c>
      <c r="T28" t="s">
        <v>81</v>
      </c>
      <c r="U28" t="s">
        <v>81</v>
      </c>
      <c r="V28" t="s">
        <v>81</v>
      </c>
      <c r="W28" t="s">
        <v>81</v>
      </c>
      <c r="X28" t="s">
        <v>81</v>
      </c>
      <c r="Y28" t="s">
        <v>81</v>
      </c>
      <c r="Z28" t="s">
        <v>81</v>
      </c>
      <c r="AA28" t="s">
        <v>81</v>
      </c>
      <c r="AB28" t="s">
        <v>81</v>
      </c>
      <c r="AC28" t="s">
        <v>81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100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</row>
    <row r="29" spans="1:92" x14ac:dyDescent="0.45">
      <c r="A29" t="s">
        <v>82</v>
      </c>
      <c r="B29" t="s">
        <v>98</v>
      </c>
      <c r="C29" t="s">
        <v>99</v>
      </c>
      <c r="D29" t="s">
        <v>100</v>
      </c>
      <c r="E29" t="s">
        <v>101</v>
      </c>
      <c r="F29" s="13" t="s">
        <v>107</v>
      </c>
      <c r="G29" s="12" t="s">
        <v>103</v>
      </c>
      <c r="H29" t="s">
        <v>109</v>
      </c>
      <c r="I29" s="22">
        <v>2</v>
      </c>
      <c r="J29" t="s">
        <v>81</v>
      </c>
      <c r="K29" t="s">
        <v>81</v>
      </c>
      <c r="L29" t="s">
        <v>81</v>
      </c>
      <c r="N29" t="s">
        <v>81</v>
      </c>
      <c r="O29" t="s">
        <v>81</v>
      </c>
      <c r="P29" t="s">
        <v>81</v>
      </c>
      <c r="Q29" t="s">
        <v>81</v>
      </c>
      <c r="R29" t="s">
        <v>81</v>
      </c>
      <c r="S29" t="s">
        <v>81</v>
      </c>
      <c r="T29" t="s">
        <v>81</v>
      </c>
      <c r="W29" t="s">
        <v>81</v>
      </c>
      <c r="X29" t="s">
        <v>81</v>
      </c>
      <c r="Y29" t="s">
        <v>81</v>
      </c>
      <c r="Z29" t="s">
        <v>81</v>
      </c>
      <c r="AA29" t="s">
        <v>81</v>
      </c>
      <c r="AB29" t="s">
        <v>81</v>
      </c>
      <c r="AC29" t="s">
        <v>81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85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</row>
    <row r="30" spans="1:92" x14ac:dyDescent="0.45">
      <c r="A30" t="s">
        <v>82</v>
      </c>
      <c r="B30" t="s">
        <v>98</v>
      </c>
      <c r="C30" t="s">
        <v>99</v>
      </c>
      <c r="D30" t="s">
        <v>100</v>
      </c>
      <c r="E30" t="s">
        <v>101</v>
      </c>
      <c r="F30" s="13" t="s">
        <v>107</v>
      </c>
      <c r="G30" s="12" t="s">
        <v>103</v>
      </c>
      <c r="H30" t="s">
        <v>109</v>
      </c>
      <c r="I30" s="22">
        <v>3</v>
      </c>
      <c r="J30" t="s">
        <v>81</v>
      </c>
      <c r="K30" t="s">
        <v>81</v>
      </c>
      <c r="L30" t="s">
        <v>81</v>
      </c>
      <c r="M30" t="s">
        <v>81</v>
      </c>
      <c r="N30" t="s">
        <v>81</v>
      </c>
      <c r="O30" t="s">
        <v>81</v>
      </c>
      <c r="P30" t="s">
        <v>81</v>
      </c>
      <c r="Q30" t="s">
        <v>81</v>
      </c>
      <c r="R30" t="s">
        <v>81</v>
      </c>
      <c r="S30" t="s">
        <v>81</v>
      </c>
      <c r="T30" t="s">
        <v>81</v>
      </c>
      <c r="U30" t="s">
        <v>81</v>
      </c>
      <c r="V30" t="s">
        <v>81</v>
      </c>
      <c r="W30" t="s">
        <v>81</v>
      </c>
      <c r="X30" t="s">
        <v>81</v>
      </c>
      <c r="Y30" t="s">
        <v>81</v>
      </c>
      <c r="Z30" t="s">
        <v>81</v>
      </c>
      <c r="AA30" t="s">
        <v>81</v>
      </c>
      <c r="AB30" t="s">
        <v>81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95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</row>
    <row r="31" spans="1:92" x14ac:dyDescent="0.45">
      <c r="A31" t="s">
        <v>82</v>
      </c>
      <c r="B31" t="s">
        <v>98</v>
      </c>
      <c r="C31" t="s">
        <v>99</v>
      </c>
      <c r="D31" t="s">
        <v>100</v>
      </c>
      <c r="E31" t="s">
        <v>101</v>
      </c>
      <c r="F31" s="13" t="s">
        <v>107</v>
      </c>
      <c r="G31" s="12" t="s">
        <v>103</v>
      </c>
      <c r="H31" t="s">
        <v>110</v>
      </c>
      <c r="I31" s="22">
        <v>4</v>
      </c>
      <c r="J31" t="s">
        <v>81</v>
      </c>
      <c r="K31" t="s">
        <v>81</v>
      </c>
      <c r="L31" t="s">
        <v>81</v>
      </c>
      <c r="M31" t="s">
        <v>81</v>
      </c>
      <c r="N31" t="s">
        <v>81</v>
      </c>
      <c r="O31" t="s">
        <v>81</v>
      </c>
      <c r="P31" t="s">
        <v>81</v>
      </c>
      <c r="Q31" t="s">
        <v>81</v>
      </c>
      <c r="R31" t="s">
        <v>81</v>
      </c>
      <c r="S31" t="s">
        <v>81</v>
      </c>
      <c r="T31" t="s">
        <v>81</v>
      </c>
      <c r="U31" t="s">
        <v>81</v>
      </c>
      <c r="V31" t="s">
        <v>81</v>
      </c>
      <c r="W31" t="s">
        <v>81</v>
      </c>
      <c r="X31" t="s">
        <v>81</v>
      </c>
      <c r="Y31" t="s">
        <v>81</v>
      </c>
      <c r="Z31" t="s">
        <v>81</v>
      </c>
      <c r="AA31" t="s">
        <v>81</v>
      </c>
      <c r="AB31" t="s">
        <v>81</v>
      </c>
      <c r="AC31" t="s">
        <v>81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100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</row>
    <row r="32" spans="1:92" x14ac:dyDescent="0.45">
      <c r="A32" t="s">
        <v>82</v>
      </c>
      <c r="B32" t="s">
        <v>98</v>
      </c>
      <c r="C32" t="s">
        <v>99</v>
      </c>
      <c r="D32" t="s">
        <v>100</v>
      </c>
      <c r="E32" t="s">
        <v>101</v>
      </c>
      <c r="F32" s="13" t="s">
        <v>107</v>
      </c>
      <c r="G32" s="12" t="s">
        <v>103</v>
      </c>
      <c r="H32" t="s">
        <v>111</v>
      </c>
      <c r="I32" s="22">
        <v>5</v>
      </c>
      <c r="J32" t="s">
        <v>81</v>
      </c>
      <c r="K32" t="s">
        <v>81</v>
      </c>
      <c r="L32" t="s">
        <v>81</v>
      </c>
      <c r="M32" t="s">
        <v>81</v>
      </c>
      <c r="N32" t="s">
        <v>81</v>
      </c>
      <c r="O32" t="s">
        <v>81</v>
      </c>
      <c r="P32" t="s">
        <v>81</v>
      </c>
      <c r="Q32" t="s">
        <v>81</v>
      </c>
      <c r="R32" t="s">
        <v>81</v>
      </c>
      <c r="S32" t="s">
        <v>81</v>
      </c>
      <c r="T32" t="s">
        <v>81</v>
      </c>
      <c r="U32" t="s">
        <v>81</v>
      </c>
      <c r="V32" t="s">
        <v>81</v>
      </c>
      <c r="W32" t="s">
        <v>81</v>
      </c>
      <c r="X32" t="s">
        <v>81</v>
      </c>
      <c r="Y32" t="s">
        <v>81</v>
      </c>
      <c r="Z32" t="s">
        <v>81</v>
      </c>
      <c r="AA32" t="s">
        <v>81</v>
      </c>
      <c r="AB32" t="s">
        <v>81</v>
      </c>
      <c r="AC32" t="s">
        <v>81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100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</row>
    <row r="33" spans="1:92" x14ac:dyDescent="0.45">
      <c r="A33" t="s">
        <v>82</v>
      </c>
      <c r="B33" t="s">
        <v>98</v>
      </c>
      <c r="C33" t="s">
        <v>99</v>
      </c>
      <c r="D33" t="s">
        <v>100</v>
      </c>
      <c r="E33" t="s">
        <v>101</v>
      </c>
      <c r="F33" s="13" t="s">
        <v>107</v>
      </c>
      <c r="G33" s="12" t="s">
        <v>103</v>
      </c>
      <c r="H33" t="s">
        <v>112</v>
      </c>
      <c r="I33" s="22">
        <v>6</v>
      </c>
      <c r="J33" t="s">
        <v>51</v>
      </c>
      <c r="K33" t="s">
        <v>37</v>
      </c>
      <c r="L33" t="s">
        <v>35</v>
      </c>
      <c r="M33" t="s">
        <v>35</v>
      </c>
      <c r="N33" t="s">
        <v>89</v>
      </c>
      <c r="O33" t="s">
        <v>89</v>
      </c>
      <c r="P33" t="s">
        <v>51</v>
      </c>
      <c r="R33" t="s">
        <v>51</v>
      </c>
      <c r="S33" t="s">
        <v>36</v>
      </c>
      <c r="T33" t="s">
        <v>89</v>
      </c>
      <c r="U33" t="s">
        <v>89</v>
      </c>
      <c r="V33" t="s">
        <v>89</v>
      </c>
      <c r="AD33">
        <v>2</v>
      </c>
      <c r="AE33">
        <v>1</v>
      </c>
      <c r="AF33">
        <v>1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3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3</v>
      </c>
      <c r="BA33">
        <v>0</v>
      </c>
      <c r="BB33">
        <v>0</v>
      </c>
      <c r="BC33">
        <v>0</v>
      </c>
      <c r="BD33">
        <v>0</v>
      </c>
      <c r="BE33">
        <v>5</v>
      </c>
      <c r="BF33">
        <v>5</v>
      </c>
      <c r="BG33">
        <v>5</v>
      </c>
      <c r="BH33">
        <v>60</v>
      </c>
      <c r="BI33">
        <v>60</v>
      </c>
      <c r="BJ33">
        <v>100</v>
      </c>
      <c r="BK33">
        <v>16.666666666666664</v>
      </c>
      <c r="BL33">
        <v>8.3333333333333321</v>
      </c>
      <c r="BM33">
        <v>8.3333333333333321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25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25</v>
      </c>
      <c r="CH33">
        <v>0</v>
      </c>
      <c r="CI33">
        <v>0</v>
      </c>
      <c r="CJ33">
        <v>0</v>
      </c>
      <c r="CK33">
        <v>0</v>
      </c>
      <c r="CL33">
        <v>41.666666666666671</v>
      </c>
      <c r="CM33">
        <v>41.666666666666671</v>
      </c>
      <c r="CN33">
        <v>41.666666666666671</v>
      </c>
    </row>
    <row r="34" spans="1:92" x14ac:dyDescent="0.45">
      <c r="A34" t="s">
        <v>82</v>
      </c>
      <c r="B34" t="s">
        <v>98</v>
      </c>
      <c r="C34" t="s">
        <v>99</v>
      </c>
      <c r="D34" t="s">
        <v>100</v>
      </c>
      <c r="E34" t="s">
        <v>101</v>
      </c>
      <c r="F34" s="13" t="s">
        <v>107</v>
      </c>
      <c r="G34" s="12" t="s">
        <v>103</v>
      </c>
      <c r="H34" t="s">
        <v>111</v>
      </c>
      <c r="I34" s="22">
        <v>7</v>
      </c>
      <c r="J34" t="s">
        <v>35</v>
      </c>
      <c r="K34" t="s">
        <v>35</v>
      </c>
      <c r="L34" t="s">
        <v>35</v>
      </c>
      <c r="M34" t="s">
        <v>35</v>
      </c>
      <c r="N34" t="s">
        <v>40</v>
      </c>
      <c r="O34" t="s">
        <v>43</v>
      </c>
      <c r="P34" t="s">
        <v>35</v>
      </c>
      <c r="Q34" t="s">
        <v>35</v>
      </c>
      <c r="R34" t="s">
        <v>37</v>
      </c>
      <c r="S34" t="s">
        <v>50</v>
      </c>
      <c r="T34" t="s">
        <v>51</v>
      </c>
      <c r="X34" t="s">
        <v>40</v>
      </c>
      <c r="Y34" t="s">
        <v>40</v>
      </c>
      <c r="Z34" t="s">
        <v>37</v>
      </c>
      <c r="AA34" t="s">
        <v>81</v>
      </c>
      <c r="AB34" t="s">
        <v>35</v>
      </c>
      <c r="AC34" t="s">
        <v>35</v>
      </c>
      <c r="AD34">
        <v>8</v>
      </c>
      <c r="AE34">
        <v>0</v>
      </c>
      <c r="AF34">
        <v>2</v>
      </c>
      <c r="AG34">
        <v>0</v>
      </c>
      <c r="AH34">
        <v>0</v>
      </c>
      <c r="AI34">
        <v>3</v>
      </c>
      <c r="AJ34">
        <v>0</v>
      </c>
      <c r="AK34">
        <v>0</v>
      </c>
      <c r="AL34">
        <v>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1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2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85</v>
      </c>
      <c r="BI34">
        <v>80</v>
      </c>
      <c r="BJ34">
        <v>94.117647058823522</v>
      </c>
      <c r="BK34">
        <v>47.058823529411761</v>
      </c>
      <c r="BL34">
        <v>0</v>
      </c>
      <c r="BM34">
        <v>11.76470588235294</v>
      </c>
      <c r="BN34">
        <v>0</v>
      </c>
      <c r="BO34">
        <v>0</v>
      </c>
      <c r="BP34">
        <v>17.647058823529413</v>
      </c>
      <c r="BQ34">
        <v>0</v>
      </c>
      <c r="BR34">
        <v>0</v>
      </c>
      <c r="BS34">
        <v>5.8823529411764701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5.8823529411764701</v>
      </c>
      <c r="CA34">
        <v>5.8823529411764701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11.76470588235294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</row>
    <row r="35" spans="1:92" x14ac:dyDescent="0.45">
      <c r="A35" t="s">
        <v>82</v>
      </c>
      <c r="B35" t="s">
        <v>98</v>
      </c>
      <c r="C35" t="s">
        <v>99</v>
      </c>
      <c r="D35" t="s">
        <v>100</v>
      </c>
      <c r="E35" t="s">
        <v>101</v>
      </c>
      <c r="F35" s="13" t="s">
        <v>107</v>
      </c>
      <c r="G35" s="12" t="s">
        <v>103</v>
      </c>
      <c r="H35" t="s">
        <v>108</v>
      </c>
      <c r="I35" s="22">
        <v>8</v>
      </c>
      <c r="J35" t="s">
        <v>51</v>
      </c>
      <c r="K35" t="s">
        <v>51</v>
      </c>
      <c r="L35" t="s">
        <v>51</v>
      </c>
      <c r="M35" t="s">
        <v>51</v>
      </c>
      <c r="N35" t="s">
        <v>51</v>
      </c>
      <c r="O35" t="s">
        <v>51</v>
      </c>
      <c r="P35" t="s">
        <v>51</v>
      </c>
      <c r="Q35" t="s">
        <v>51</v>
      </c>
      <c r="R35" t="s">
        <v>37</v>
      </c>
      <c r="S35" t="s">
        <v>40</v>
      </c>
      <c r="V35" t="s">
        <v>51</v>
      </c>
      <c r="W35" t="s">
        <v>51</v>
      </c>
      <c r="AD35">
        <v>0</v>
      </c>
      <c r="AE35">
        <v>0</v>
      </c>
      <c r="AF35">
        <v>1</v>
      </c>
      <c r="AG35">
        <v>0</v>
      </c>
      <c r="AH35">
        <v>0</v>
      </c>
      <c r="AI35">
        <v>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10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60</v>
      </c>
      <c r="BI35">
        <v>60</v>
      </c>
      <c r="BJ35">
        <v>100</v>
      </c>
      <c r="BK35">
        <v>0</v>
      </c>
      <c r="BL35">
        <v>0</v>
      </c>
      <c r="BM35">
        <v>8.3333333333333321</v>
      </c>
      <c r="BN35">
        <v>0</v>
      </c>
      <c r="BO35">
        <v>0</v>
      </c>
      <c r="BP35">
        <v>8.3333333333333321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83.333333333333343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83.333333333333343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</row>
    <row r="36" spans="1:92" x14ac:dyDescent="0.45">
      <c r="A36" t="s">
        <v>82</v>
      </c>
      <c r="B36" t="s">
        <v>98</v>
      </c>
      <c r="C36" t="s">
        <v>99</v>
      </c>
      <c r="D36" t="s">
        <v>100</v>
      </c>
      <c r="E36" t="s">
        <v>101</v>
      </c>
      <c r="F36" s="13" t="s">
        <v>107</v>
      </c>
      <c r="G36" s="12" t="s">
        <v>103</v>
      </c>
      <c r="H36" t="s">
        <v>109</v>
      </c>
      <c r="I36" s="22">
        <v>9</v>
      </c>
      <c r="J36" t="s">
        <v>35</v>
      </c>
      <c r="K36" t="s">
        <v>35</v>
      </c>
      <c r="L36" t="s">
        <v>35</v>
      </c>
      <c r="M36" t="s">
        <v>35</v>
      </c>
      <c r="N36" t="s">
        <v>35</v>
      </c>
      <c r="O36" t="s">
        <v>35</v>
      </c>
      <c r="P36" t="s">
        <v>35</v>
      </c>
      <c r="Q36" t="s">
        <v>35</v>
      </c>
      <c r="R36" t="s">
        <v>35</v>
      </c>
      <c r="S36" t="s">
        <v>35</v>
      </c>
      <c r="W36" t="s">
        <v>35</v>
      </c>
      <c r="X36" t="s">
        <v>35</v>
      </c>
      <c r="Z36" t="s">
        <v>40</v>
      </c>
      <c r="AA36" t="s">
        <v>89</v>
      </c>
      <c r="AB36" t="s">
        <v>85</v>
      </c>
      <c r="AD36">
        <v>12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1</v>
      </c>
      <c r="BB36">
        <v>0</v>
      </c>
      <c r="BC36">
        <v>0</v>
      </c>
      <c r="BD36">
        <v>0</v>
      </c>
      <c r="BE36">
        <v>1</v>
      </c>
      <c r="BF36">
        <v>2</v>
      </c>
      <c r="BG36">
        <v>2</v>
      </c>
      <c r="BH36">
        <v>75</v>
      </c>
      <c r="BI36">
        <v>75</v>
      </c>
      <c r="BJ36">
        <v>100</v>
      </c>
      <c r="BK36">
        <v>80</v>
      </c>
      <c r="BL36">
        <v>0</v>
      </c>
      <c r="BM36">
        <v>0</v>
      </c>
      <c r="BN36">
        <v>0</v>
      </c>
      <c r="BO36">
        <v>0</v>
      </c>
      <c r="BP36">
        <v>6.666666666666667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6.666666666666667</v>
      </c>
      <c r="CI36">
        <v>0</v>
      </c>
      <c r="CJ36">
        <v>0</v>
      </c>
      <c r="CK36">
        <v>0</v>
      </c>
      <c r="CL36">
        <v>6.666666666666667</v>
      </c>
      <c r="CM36">
        <v>13.333333333333334</v>
      </c>
      <c r="CN36">
        <v>13.333333333333334</v>
      </c>
    </row>
    <row r="37" spans="1:92" x14ac:dyDescent="0.45">
      <c r="A37" t="s">
        <v>82</v>
      </c>
      <c r="B37" t="s">
        <v>98</v>
      </c>
      <c r="C37" t="s">
        <v>99</v>
      </c>
      <c r="D37" t="s">
        <v>100</v>
      </c>
      <c r="E37" t="s">
        <v>101</v>
      </c>
      <c r="F37" s="13" t="s">
        <v>107</v>
      </c>
      <c r="G37" s="12" t="s">
        <v>103</v>
      </c>
      <c r="I37" s="22">
        <v>10</v>
      </c>
      <c r="AD37" t="e">
        <v>#DIV/0!</v>
      </c>
      <c r="AE37" t="e">
        <v>#DIV/0!</v>
      </c>
      <c r="AF37" t="e">
        <v>#DIV/0!</v>
      </c>
      <c r="AG37" t="e">
        <v>#DIV/0!</v>
      </c>
      <c r="AH37" t="e">
        <v>#DIV/0!</v>
      </c>
      <c r="AI37" t="e">
        <v>#DIV/0!</v>
      </c>
      <c r="AJ37" t="e">
        <v>#DIV/0!</v>
      </c>
      <c r="AK37" t="e">
        <v>#DIV/0!</v>
      </c>
      <c r="AL37" t="e">
        <v>#DIV/0!</v>
      </c>
      <c r="AM37" t="e">
        <v>#DIV/0!</v>
      </c>
      <c r="AN37" t="e">
        <v>#DIV/0!</v>
      </c>
      <c r="AO37" t="e">
        <v>#DIV/0!</v>
      </c>
      <c r="AP37" t="e">
        <v>#DIV/0!</v>
      </c>
      <c r="AQ37" t="e">
        <v>#DIV/0!</v>
      </c>
      <c r="AR37" t="e">
        <v>#DIV/0!</v>
      </c>
      <c r="AS37" t="e">
        <v>#DIV/0!</v>
      </c>
      <c r="AT37" t="e">
        <v>#DIV/0!</v>
      </c>
      <c r="AU37" t="e">
        <v>#DIV/0!</v>
      </c>
      <c r="AV37" t="e">
        <v>#DIV/0!</v>
      </c>
      <c r="AW37" t="e">
        <v>#DIV/0!</v>
      </c>
      <c r="AX37" t="e">
        <v>#DIV/0!</v>
      </c>
      <c r="AY37" t="e">
        <v>#DIV/0!</v>
      </c>
      <c r="AZ37" t="e">
        <v>#DIV/0!</v>
      </c>
      <c r="BA37" t="e">
        <v>#DIV/0!</v>
      </c>
      <c r="BB37" t="e">
        <v>#DIV/0!</v>
      </c>
      <c r="BC37" t="e">
        <v>#DIV/0!</v>
      </c>
      <c r="BD37" t="e">
        <v>#DIV/0!</v>
      </c>
      <c r="BE37" t="e">
        <v>#DIV/0!</v>
      </c>
      <c r="BF37" t="e">
        <v>#DIV/0!</v>
      </c>
      <c r="BG37" t="e">
        <v>#DIV/0!</v>
      </c>
      <c r="BH37">
        <v>0</v>
      </c>
      <c r="BI37">
        <v>0</v>
      </c>
      <c r="BJ37" t="e">
        <v>#DIV/0!</v>
      </c>
      <c r="BK37" t="e">
        <v>#DIV/0!</v>
      </c>
      <c r="BL37" t="e">
        <v>#DIV/0!</v>
      </c>
      <c r="BM37" t="e">
        <v>#DIV/0!</v>
      </c>
      <c r="BN37" t="e">
        <v>#DIV/0!</v>
      </c>
      <c r="BO37" t="e">
        <v>#DIV/0!</v>
      </c>
      <c r="BP37" t="e">
        <v>#DIV/0!</v>
      </c>
      <c r="BQ37" t="e">
        <v>#DIV/0!</v>
      </c>
      <c r="BR37" t="e">
        <v>#DIV/0!</v>
      </c>
      <c r="BS37" t="e">
        <v>#DIV/0!</v>
      </c>
      <c r="BT37" t="e">
        <v>#DIV/0!</v>
      </c>
      <c r="BU37" t="e">
        <v>#DIV/0!</v>
      </c>
      <c r="BV37" t="e">
        <v>#DIV/0!</v>
      </c>
      <c r="BW37" t="e">
        <v>#DIV/0!</v>
      </c>
      <c r="BX37" t="e">
        <v>#DIV/0!</v>
      </c>
      <c r="BY37" t="e">
        <v>#DIV/0!</v>
      </c>
      <c r="BZ37" t="e">
        <v>#DIV/0!</v>
      </c>
      <c r="CA37" t="e">
        <v>#DIV/0!</v>
      </c>
      <c r="CB37" t="e">
        <v>#DIV/0!</v>
      </c>
      <c r="CC37" t="e">
        <v>#DIV/0!</v>
      </c>
      <c r="CD37" t="e">
        <v>#DIV/0!</v>
      </c>
      <c r="CE37" t="e">
        <v>#DIV/0!</v>
      </c>
      <c r="CF37" t="e">
        <v>#DIV/0!</v>
      </c>
      <c r="CG37" t="e">
        <v>#DIV/0!</v>
      </c>
      <c r="CH37" t="e">
        <v>#DIV/0!</v>
      </c>
      <c r="CI37" t="e">
        <v>#DIV/0!</v>
      </c>
      <c r="CJ37" t="e">
        <v>#DIV/0!</v>
      </c>
      <c r="CK37" t="e">
        <v>#DIV/0!</v>
      </c>
      <c r="CL37" t="e">
        <v>#DIV/0!</v>
      </c>
      <c r="CM37" t="e">
        <v>#DIV/0!</v>
      </c>
      <c r="CN37" t="e">
        <v>#DIV/0!</v>
      </c>
    </row>
    <row r="38" spans="1:92" x14ac:dyDescent="0.45">
      <c r="A38" t="s">
        <v>82</v>
      </c>
      <c r="B38" t="s">
        <v>98</v>
      </c>
      <c r="C38" t="s">
        <v>99</v>
      </c>
      <c r="D38" t="s">
        <v>100</v>
      </c>
      <c r="E38" t="s">
        <v>101</v>
      </c>
      <c r="F38" s="13" t="s">
        <v>107</v>
      </c>
      <c r="G38" s="12" t="s">
        <v>103</v>
      </c>
      <c r="H38" t="s">
        <v>110</v>
      </c>
      <c r="I38" s="22">
        <v>11</v>
      </c>
      <c r="J38" t="s">
        <v>81</v>
      </c>
      <c r="K38" t="s">
        <v>81</v>
      </c>
      <c r="L38" t="s">
        <v>81</v>
      </c>
      <c r="M38" t="s">
        <v>81</v>
      </c>
      <c r="N38" t="s">
        <v>81</v>
      </c>
      <c r="O38" t="s">
        <v>81</v>
      </c>
      <c r="P38" t="s">
        <v>81</v>
      </c>
      <c r="Q38" t="s">
        <v>81</v>
      </c>
      <c r="R38" t="s">
        <v>81</v>
      </c>
      <c r="S38" t="s">
        <v>81</v>
      </c>
      <c r="T38" t="s">
        <v>81</v>
      </c>
      <c r="U38" t="s">
        <v>81</v>
      </c>
      <c r="V38" t="s">
        <v>81</v>
      </c>
      <c r="W38" t="s">
        <v>81</v>
      </c>
      <c r="X38" t="s">
        <v>81</v>
      </c>
      <c r="Y38" t="s">
        <v>81</v>
      </c>
      <c r="Z38" t="s">
        <v>81</v>
      </c>
      <c r="AA38" t="s">
        <v>81</v>
      </c>
      <c r="AB38" t="s">
        <v>81</v>
      </c>
      <c r="AC38" t="s">
        <v>81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100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</row>
    <row r="39" spans="1:92" x14ac:dyDescent="0.45">
      <c r="A39" t="s">
        <v>82</v>
      </c>
      <c r="B39" t="s">
        <v>98</v>
      </c>
      <c r="C39" t="s">
        <v>99</v>
      </c>
      <c r="D39" t="s">
        <v>100</v>
      </c>
      <c r="E39" t="s">
        <v>101</v>
      </c>
      <c r="F39" s="13" t="s">
        <v>107</v>
      </c>
      <c r="G39" s="12" t="s">
        <v>103</v>
      </c>
      <c r="H39" t="s">
        <v>110</v>
      </c>
      <c r="I39" s="22">
        <v>12</v>
      </c>
      <c r="J39" t="s">
        <v>35</v>
      </c>
      <c r="K39" t="s">
        <v>35</v>
      </c>
      <c r="L39" t="s">
        <v>35</v>
      </c>
      <c r="M39" t="s">
        <v>37</v>
      </c>
      <c r="N39" t="s">
        <v>36</v>
      </c>
      <c r="O39" t="s">
        <v>36</v>
      </c>
      <c r="S39" t="s">
        <v>81</v>
      </c>
      <c r="T39" t="s">
        <v>81</v>
      </c>
      <c r="U39" t="s">
        <v>37</v>
      </c>
      <c r="V39" t="s">
        <v>85</v>
      </c>
      <c r="W39" t="s">
        <v>49</v>
      </c>
      <c r="X39" t="s">
        <v>49</v>
      </c>
      <c r="Y39" t="s">
        <v>49</v>
      </c>
      <c r="Z39" t="s">
        <v>49</v>
      </c>
      <c r="AA39" t="s">
        <v>49</v>
      </c>
      <c r="AB39" t="s">
        <v>88</v>
      </c>
      <c r="AD39">
        <v>3</v>
      </c>
      <c r="AE39">
        <v>2</v>
      </c>
      <c r="AF39">
        <v>2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5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1</v>
      </c>
      <c r="BB39">
        <v>0</v>
      </c>
      <c r="BC39">
        <v>0</v>
      </c>
      <c r="BD39">
        <v>1</v>
      </c>
      <c r="BE39">
        <v>0</v>
      </c>
      <c r="BF39">
        <v>2</v>
      </c>
      <c r="BG39">
        <v>2</v>
      </c>
      <c r="BH39">
        <v>80</v>
      </c>
      <c r="BI39">
        <v>70</v>
      </c>
      <c r="BJ39">
        <v>87.5</v>
      </c>
      <c r="BK39">
        <v>18.75</v>
      </c>
      <c r="BL39">
        <v>12.5</v>
      </c>
      <c r="BM39">
        <v>12.5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31.25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6.25</v>
      </c>
      <c r="CI39">
        <v>0</v>
      </c>
      <c r="CJ39">
        <v>0</v>
      </c>
      <c r="CK39">
        <v>6.25</v>
      </c>
      <c r="CL39">
        <v>0</v>
      </c>
      <c r="CM39">
        <v>12.5</v>
      </c>
      <c r="CN39">
        <v>12.5</v>
      </c>
    </row>
    <row r="40" spans="1:92" x14ac:dyDescent="0.45">
      <c r="A40" t="s">
        <v>82</v>
      </c>
      <c r="B40" t="s">
        <v>98</v>
      </c>
      <c r="C40" t="s">
        <v>99</v>
      </c>
      <c r="D40" t="s">
        <v>100</v>
      </c>
      <c r="E40" t="s">
        <v>101</v>
      </c>
      <c r="F40" s="13" t="s">
        <v>107</v>
      </c>
      <c r="G40" s="12" t="s">
        <v>103</v>
      </c>
      <c r="H40" t="s">
        <v>111</v>
      </c>
      <c r="I40" s="22">
        <v>13</v>
      </c>
      <c r="J40" t="s">
        <v>35</v>
      </c>
      <c r="K40" t="s">
        <v>35</v>
      </c>
      <c r="L40" t="s">
        <v>35</v>
      </c>
      <c r="M40" t="s">
        <v>35</v>
      </c>
      <c r="N40" t="s">
        <v>35</v>
      </c>
      <c r="O40" t="s">
        <v>35</v>
      </c>
      <c r="P40" t="s">
        <v>37</v>
      </c>
      <c r="Q40" t="s">
        <v>35</v>
      </c>
      <c r="R40" t="s">
        <v>35</v>
      </c>
      <c r="S40" t="s">
        <v>35</v>
      </c>
      <c r="T40" t="s">
        <v>35</v>
      </c>
      <c r="U40" t="s">
        <v>35</v>
      </c>
      <c r="W40" t="s">
        <v>35</v>
      </c>
      <c r="X40" t="s">
        <v>35</v>
      </c>
      <c r="Y40" t="s">
        <v>36</v>
      </c>
      <c r="Z40" t="s">
        <v>37</v>
      </c>
      <c r="AA40" t="s">
        <v>35</v>
      </c>
      <c r="AB40" t="s">
        <v>35</v>
      </c>
      <c r="AC40" t="s">
        <v>40</v>
      </c>
      <c r="AD40">
        <v>15</v>
      </c>
      <c r="AE40">
        <v>1</v>
      </c>
      <c r="AF40">
        <v>2</v>
      </c>
      <c r="AG40">
        <v>0</v>
      </c>
      <c r="AH40">
        <v>0</v>
      </c>
      <c r="AI40">
        <v>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95</v>
      </c>
      <c r="BI40">
        <v>95</v>
      </c>
      <c r="BJ40">
        <v>100</v>
      </c>
      <c r="BK40">
        <v>78.94736842105263</v>
      </c>
      <c r="BL40">
        <v>5.2631578947368416</v>
      </c>
      <c r="BM40">
        <v>10.526315789473683</v>
      </c>
      <c r="BN40">
        <v>0</v>
      </c>
      <c r="BO40">
        <v>0</v>
      </c>
      <c r="BP40">
        <v>5.2631578947368416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</row>
    <row r="41" spans="1:92" x14ac:dyDescent="0.45">
      <c r="A41" t="s">
        <v>82</v>
      </c>
      <c r="B41" t="s">
        <v>98</v>
      </c>
      <c r="C41" t="s">
        <v>99</v>
      </c>
      <c r="D41" t="s">
        <v>100</v>
      </c>
      <c r="E41" t="s">
        <v>101</v>
      </c>
      <c r="F41" s="13" t="s">
        <v>107</v>
      </c>
      <c r="G41" s="12" t="s">
        <v>103</v>
      </c>
      <c r="H41" t="s">
        <v>113</v>
      </c>
      <c r="I41" s="22">
        <v>14</v>
      </c>
      <c r="J41" t="s">
        <v>35</v>
      </c>
      <c r="K41" t="s">
        <v>35</v>
      </c>
      <c r="L41" t="s">
        <v>35</v>
      </c>
      <c r="M41" t="s">
        <v>35</v>
      </c>
      <c r="N41" t="s">
        <v>35</v>
      </c>
      <c r="O41" t="s">
        <v>35</v>
      </c>
      <c r="P41" t="s">
        <v>35</v>
      </c>
      <c r="Q41" t="s">
        <v>35</v>
      </c>
      <c r="R41" t="s">
        <v>35</v>
      </c>
      <c r="S41" t="s">
        <v>35</v>
      </c>
      <c r="T41" t="s">
        <v>35</v>
      </c>
      <c r="U41" t="s">
        <v>35</v>
      </c>
      <c r="V41" t="s">
        <v>35</v>
      </c>
      <c r="W41" t="s">
        <v>35</v>
      </c>
      <c r="X41" t="s">
        <v>35</v>
      </c>
      <c r="Y41" t="s">
        <v>35</v>
      </c>
      <c r="Z41" t="s">
        <v>35</v>
      </c>
      <c r="AA41" t="s">
        <v>35</v>
      </c>
      <c r="AB41" t="s">
        <v>35</v>
      </c>
      <c r="AD41">
        <v>19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95</v>
      </c>
      <c r="BI41">
        <v>95</v>
      </c>
      <c r="BJ41">
        <v>100</v>
      </c>
      <c r="BK41">
        <v>100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</row>
    <row r="42" spans="1:92" x14ac:dyDescent="0.45">
      <c r="A42" t="s">
        <v>82</v>
      </c>
      <c r="B42" t="s">
        <v>98</v>
      </c>
      <c r="C42" t="s">
        <v>99</v>
      </c>
      <c r="D42" t="s">
        <v>100</v>
      </c>
      <c r="E42" t="s">
        <v>101</v>
      </c>
      <c r="F42" s="13" t="s">
        <v>107</v>
      </c>
      <c r="G42" s="12" t="s">
        <v>103</v>
      </c>
      <c r="H42" t="s">
        <v>113</v>
      </c>
      <c r="I42" s="22">
        <v>15</v>
      </c>
      <c r="J42" t="s">
        <v>81</v>
      </c>
      <c r="K42" t="s">
        <v>81</v>
      </c>
      <c r="L42" t="s">
        <v>81</v>
      </c>
      <c r="M42" t="s">
        <v>81</v>
      </c>
      <c r="N42" t="s">
        <v>81</v>
      </c>
      <c r="O42" t="s">
        <v>81</v>
      </c>
      <c r="P42" t="s">
        <v>81</v>
      </c>
      <c r="Q42" t="s">
        <v>81</v>
      </c>
      <c r="R42" t="s">
        <v>81</v>
      </c>
      <c r="S42" t="s">
        <v>81</v>
      </c>
      <c r="T42" t="s">
        <v>81</v>
      </c>
      <c r="U42" t="s">
        <v>81</v>
      </c>
      <c r="V42" t="s">
        <v>81</v>
      </c>
      <c r="W42" t="s">
        <v>81</v>
      </c>
      <c r="X42" t="s">
        <v>81</v>
      </c>
      <c r="Y42" t="s">
        <v>81</v>
      </c>
      <c r="Z42" t="s">
        <v>81</v>
      </c>
      <c r="AA42" t="s">
        <v>81</v>
      </c>
      <c r="AB42" t="s">
        <v>81</v>
      </c>
      <c r="AC42" t="s">
        <v>81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100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</row>
    <row r="43" spans="1:92" x14ac:dyDescent="0.45">
      <c r="A43" t="s">
        <v>82</v>
      </c>
      <c r="B43" t="s">
        <v>98</v>
      </c>
      <c r="C43" t="s">
        <v>99</v>
      </c>
      <c r="D43" t="s">
        <v>100</v>
      </c>
      <c r="E43" t="s">
        <v>101</v>
      </c>
      <c r="F43" s="13" t="s">
        <v>107</v>
      </c>
      <c r="G43" s="12" t="s">
        <v>103</v>
      </c>
      <c r="H43" t="s">
        <v>113</v>
      </c>
      <c r="I43" s="22">
        <v>16</v>
      </c>
      <c r="J43" t="s">
        <v>35</v>
      </c>
      <c r="K43" t="s">
        <v>35</v>
      </c>
      <c r="L43" t="s">
        <v>35</v>
      </c>
      <c r="M43" t="s">
        <v>35</v>
      </c>
      <c r="N43" t="s">
        <v>35</v>
      </c>
      <c r="O43" t="s">
        <v>35</v>
      </c>
      <c r="P43" t="s">
        <v>35</v>
      </c>
      <c r="Q43" t="s">
        <v>35</v>
      </c>
      <c r="R43" t="s">
        <v>35</v>
      </c>
      <c r="S43" t="s">
        <v>35</v>
      </c>
      <c r="T43" t="s">
        <v>35</v>
      </c>
      <c r="U43" t="s">
        <v>35</v>
      </c>
      <c r="V43" t="s">
        <v>35</v>
      </c>
      <c r="W43" t="s">
        <v>35</v>
      </c>
      <c r="X43" t="s">
        <v>35</v>
      </c>
      <c r="Y43" t="s">
        <v>35</v>
      </c>
      <c r="Z43" t="s">
        <v>35</v>
      </c>
      <c r="AA43" t="s">
        <v>35</v>
      </c>
      <c r="AB43" t="s">
        <v>35</v>
      </c>
      <c r="AC43" t="s">
        <v>35</v>
      </c>
      <c r="AD43">
        <v>20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100</v>
      </c>
      <c r="BI43">
        <v>100</v>
      </c>
      <c r="BJ43">
        <v>100</v>
      </c>
      <c r="BK43">
        <v>100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</row>
    <row r="44" spans="1:92" x14ac:dyDescent="0.45">
      <c r="A44" t="s">
        <v>82</v>
      </c>
      <c r="B44" t="s">
        <v>98</v>
      </c>
      <c r="C44" t="s">
        <v>99</v>
      </c>
      <c r="D44" t="s">
        <v>100</v>
      </c>
      <c r="E44" t="s">
        <v>101</v>
      </c>
      <c r="F44" s="13" t="s">
        <v>107</v>
      </c>
      <c r="G44" s="12" t="s">
        <v>103</v>
      </c>
      <c r="H44" t="s">
        <v>113</v>
      </c>
      <c r="I44" s="22">
        <v>17</v>
      </c>
      <c r="J44" t="s">
        <v>35</v>
      </c>
      <c r="K44" t="s">
        <v>37</v>
      </c>
      <c r="L44" t="s">
        <v>35</v>
      </c>
      <c r="M44" t="s">
        <v>35</v>
      </c>
      <c r="N44" t="s">
        <v>35</v>
      </c>
      <c r="O44" t="s">
        <v>35</v>
      </c>
      <c r="R44" t="s">
        <v>35</v>
      </c>
      <c r="S44" t="s">
        <v>35</v>
      </c>
      <c r="T44" t="s">
        <v>35</v>
      </c>
      <c r="U44" t="s">
        <v>35</v>
      </c>
      <c r="V44" t="s">
        <v>35</v>
      </c>
      <c r="W44" t="s">
        <v>35</v>
      </c>
      <c r="X44" t="s">
        <v>35</v>
      </c>
      <c r="Y44" t="s">
        <v>35</v>
      </c>
      <c r="Z44" t="s">
        <v>35</v>
      </c>
      <c r="AA44" t="s">
        <v>35</v>
      </c>
      <c r="AB44" t="s">
        <v>35</v>
      </c>
      <c r="AC44" t="s">
        <v>35</v>
      </c>
      <c r="AD44">
        <v>17</v>
      </c>
      <c r="AE44">
        <v>0</v>
      </c>
      <c r="AF44">
        <v>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90</v>
      </c>
      <c r="BI44">
        <v>90</v>
      </c>
      <c r="BJ44">
        <v>100</v>
      </c>
      <c r="BK44">
        <v>94.444444444444443</v>
      </c>
      <c r="BL44">
        <v>0</v>
      </c>
      <c r="BM44">
        <v>5.5555555555555554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</row>
    <row r="45" spans="1:92" x14ac:dyDescent="0.45">
      <c r="A45" t="s">
        <v>82</v>
      </c>
      <c r="B45" t="s">
        <v>98</v>
      </c>
      <c r="C45" t="s">
        <v>99</v>
      </c>
      <c r="D45" t="s">
        <v>100</v>
      </c>
      <c r="E45" t="s">
        <v>101</v>
      </c>
      <c r="F45" s="13" t="s">
        <v>107</v>
      </c>
      <c r="G45" s="12" t="s">
        <v>103</v>
      </c>
      <c r="H45" t="s">
        <v>109</v>
      </c>
      <c r="I45" s="22">
        <v>18</v>
      </c>
      <c r="J45" t="s">
        <v>35</v>
      </c>
      <c r="K45" t="s">
        <v>35</v>
      </c>
      <c r="L45" t="s">
        <v>35</v>
      </c>
      <c r="M45" t="s">
        <v>35</v>
      </c>
      <c r="N45" t="s">
        <v>35</v>
      </c>
      <c r="O45" t="s">
        <v>35</v>
      </c>
      <c r="P45" t="s">
        <v>35</v>
      </c>
      <c r="Q45" t="s">
        <v>35</v>
      </c>
      <c r="R45" t="s">
        <v>35</v>
      </c>
      <c r="S45" t="s">
        <v>35</v>
      </c>
      <c r="T45" t="s">
        <v>35</v>
      </c>
      <c r="U45" t="s">
        <v>35</v>
      </c>
      <c r="V45" t="s">
        <v>35</v>
      </c>
      <c r="W45" t="s">
        <v>35</v>
      </c>
      <c r="X45" t="s">
        <v>35</v>
      </c>
      <c r="Y45" t="s">
        <v>35</v>
      </c>
      <c r="Z45" t="s">
        <v>43</v>
      </c>
      <c r="AA45" t="s">
        <v>35</v>
      </c>
      <c r="AB45" t="s">
        <v>35</v>
      </c>
      <c r="AC45" t="s">
        <v>35</v>
      </c>
      <c r="AD45">
        <v>19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100</v>
      </c>
      <c r="BI45">
        <v>100</v>
      </c>
      <c r="BJ45">
        <v>100</v>
      </c>
      <c r="BK45">
        <v>95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5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</row>
    <row r="46" spans="1:92" x14ac:dyDescent="0.45">
      <c r="A46" t="s">
        <v>82</v>
      </c>
      <c r="B46" t="s">
        <v>98</v>
      </c>
      <c r="C46" t="s">
        <v>99</v>
      </c>
      <c r="D46" t="s">
        <v>100</v>
      </c>
      <c r="E46" t="s">
        <v>101</v>
      </c>
      <c r="F46" s="13" t="s">
        <v>107</v>
      </c>
      <c r="G46" s="12" t="s">
        <v>103</v>
      </c>
      <c r="H46" t="s">
        <v>113</v>
      </c>
      <c r="I46" s="22">
        <v>19</v>
      </c>
      <c r="J46" t="s">
        <v>35</v>
      </c>
      <c r="K46" t="s">
        <v>35</v>
      </c>
      <c r="L46" t="s">
        <v>35</v>
      </c>
      <c r="M46" t="s">
        <v>35</v>
      </c>
      <c r="N46" t="s">
        <v>35</v>
      </c>
      <c r="O46" t="s">
        <v>35</v>
      </c>
      <c r="P46" t="s">
        <v>35</v>
      </c>
      <c r="Q46" t="s">
        <v>35</v>
      </c>
      <c r="R46" t="s">
        <v>35</v>
      </c>
      <c r="S46" t="s">
        <v>35</v>
      </c>
      <c r="T46" t="s">
        <v>35</v>
      </c>
      <c r="U46" t="s">
        <v>35</v>
      </c>
      <c r="V46" t="s">
        <v>35</v>
      </c>
      <c r="W46" t="s">
        <v>35</v>
      </c>
      <c r="X46" t="s">
        <v>35</v>
      </c>
      <c r="Y46" t="s">
        <v>35</v>
      </c>
      <c r="Z46" t="s">
        <v>35</v>
      </c>
      <c r="AA46" t="s">
        <v>35</v>
      </c>
      <c r="AB46" t="s">
        <v>35</v>
      </c>
      <c r="AC46" t="s">
        <v>35</v>
      </c>
      <c r="AD46">
        <v>20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100</v>
      </c>
      <c r="BI46">
        <v>100</v>
      </c>
      <c r="BJ46">
        <v>100</v>
      </c>
      <c r="BK46">
        <v>100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</row>
    <row r="47" spans="1:92" x14ac:dyDescent="0.45">
      <c r="A47" t="s">
        <v>82</v>
      </c>
      <c r="B47" t="s">
        <v>98</v>
      </c>
      <c r="C47" t="s">
        <v>99</v>
      </c>
      <c r="D47" t="s">
        <v>100</v>
      </c>
      <c r="E47" t="s">
        <v>101</v>
      </c>
      <c r="F47" s="13" t="s">
        <v>107</v>
      </c>
      <c r="G47" s="12" t="s">
        <v>103</v>
      </c>
      <c r="H47" t="s">
        <v>114</v>
      </c>
      <c r="I47" s="22">
        <v>20</v>
      </c>
      <c r="J47" t="s">
        <v>81</v>
      </c>
      <c r="K47" t="s">
        <v>81</v>
      </c>
      <c r="L47" t="s">
        <v>81</v>
      </c>
      <c r="M47" t="s">
        <v>81</v>
      </c>
      <c r="N47" t="s">
        <v>81</v>
      </c>
      <c r="O47" t="s">
        <v>81</v>
      </c>
      <c r="P47" t="s">
        <v>81</v>
      </c>
      <c r="Q47" t="s">
        <v>81</v>
      </c>
      <c r="R47" t="s">
        <v>81</v>
      </c>
      <c r="S47" t="s">
        <v>43</v>
      </c>
      <c r="T47" t="s">
        <v>81</v>
      </c>
      <c r="U47" t="s">
        <v>81</v>
      </c>
      <c r="V47" t="s">
        <v>81</v>
      </c>
      <c r="Y47" t="s">
        <v>81</v>
      </c>
      <c r="Z47" t="s">
        <v>81</v>
      </c>
      <c r="AA47" t="s">
        <v>81</v>
      </c>
      <c r="AB47" t="s">
        <v>81</v>
      </c>
      <c r="AC47" t="s">
        <v>81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90</v>
      </c>
      <c r="BI47">
        <v>5</v>
      </c>
      <c r="BJ47">
        <v>5.5555555555555554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5.5555555555555554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</row>
    <row r="48" spans="1:92" x14ac:dyDescent="0.45">
      <c r="A48" t="s">
        <v>82</v>
      </c>
      <c r="B48" t="s">
        <v>98</v>
      </c>
      <c r="C48" t="s">
        <v>99</v>
      </c>
      <c r="D48" t="s">
        <v>100</v>
      </c>
      <c r="E48" t="s">
        <v>101</v>
      </c>
      <c r="F48" s="13" t="s">
        <v>107</v>
      </c>
      <c r="G48" s="12" t="s">
        <v>103</v>
      </c>
      <c r="H48" t="s">
        <v>115</v>
      </c>
      <c r="I48" s="22">
        <v>21</v>
      </c>
      <c r="J48" t="s">
        <v>35</v>
      </c>
      <c r="K48" t="s">
        <v>35</v>
      </c>
      <c r="L48" t="s">
        <v>35</v>
      </c>
      <c r="M48" t="s">
        <v>35</v>
      </c>
      <c r="N48" t="s">
        <v>35</v>
      </c>
      <c r="O48" t="s">
        <v>35</v>
      </c>
      <c r="R48" t="s">
        <v>35</v>
      </c>
      <c r="S48" t="s">
        <v>35</v>
      </c>
      <c r="T48" t="s">
        <v>35</v>
      </c>
      <c r="U48" t="s">
        <v>35</v>
      </c>
      <c r="V48" t="s">
        <v>35</v>
      </c>
      <c r="W48" t="s">
        <v>35</v>
      </c>
      <c r="X48" t="s">
        <v>35</v>
      </c>
      <c r="Y48" t="s">
        <v>35</v>
      </c>
      <c r="Z48" t="s">
        <v>35</v>
      </c>
      <c r="AA48" t="s">
        <v>35</v>
      </c>
      <c r="AB48" t="s">
        <v>35</v>
      </c>
      <c r="AC48" t="s">
        <v>35</v>
      </c>
      <c r="AD48">
        <v>18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90</v>
      </c>
      <c r="BI48">
        <v>90</v>
      </c>
      <c r="BJ48">
        <v>100</v>
      </c>
      <c r="BK48">
        <v>100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</row>
    <row r="49" spans="1:92" x14ac:dyDescent="0.45">
      <c r="A49" t="s">
        <v>82</v>
      </c>
      <c r="B49" t="s">
        <v>98</v>
      </c>
      <c r="C49" t="s">
        <v>99</v>
      </c>
      <c r="D49" t="s">
        <v>100</v>
      </c>
      <c r="E49" t="s">
        <v>101</v>
      </c>
      <c r="F49" s="13" t="s">
        <v>107</v>
      </c>
      <c r="G49" s="12" t="s">
        <v>103</v>
      </c>
      <c r="H49" t="s">
        <v>115</v>
      </c>
      <c r="I49" s="22">
        <v>22</v>
      </c>
      <c r="J49" t="s">
        <v>81</v>
      </c>
      <c r="K49" t="s">
        <v>35</v>
      </c>
      <c r="M49" t="s">
        <v>35</v>
      </c>
      <c r="N49" t="s">
        <v>87</v>
      </c>
      <c r="O49" t="s">
        <v>87</v>
      </c>
      <c r="P49" t="s">
        <v>85</v>
      </c>
      <c r="Q49" t="s">
        <v>87</v>
      </c>
      <c r="R49" t="s">
        <v>85</v>
      </c>
      <c r="S49" t="s">
        <v>87</v>
      </c>
      <c r="T49" t="s">
        <v>85</v>
      </c>
      <c r="U49" t="s">
        <v>85</v>
      </c>
      <c r="V49" t="s">
        <v>85</v>
      </c>
      <c r="W49" t="s">
        <v>85</v>
      </c>
      <c r="Y49" t="s">
        <v>85</v>
      </c>
      <c r="Z49" t="s">
        <v>85</v>
      </c>
      <c r="AD49">
        <v>2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8</v>
      </c>
      <c r="BB49">
        <v>0</v>
      </c>
      <c r="BC49">
        <v>4</v>
      </c>
      <c r="BD49">
        <v>0</v>
      </c>
      <c r="BE49">
        <v>0</v>
      </c>
      <c r="BF49">
        <v>12</v>
      </c>
      <c r="BG49">
        <v>12</v>
      </c>
      <c r="BH49">
        <v>75</v>
      </c>
      <c r="BI49">
        <v>70</v>
      </c>
      <c r="BJ49">
        <v>93.333333333333329</v>
      </c>
      <c r="BK49">
        <v>13.333333333333334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53.333333333333336</v>
      </c>
      <c r="CI49">
        <v>0</v>
      </c>
      <c r="CJ49">
        <v>26.666666666666668</v>
      </c>
      <c r="CK49">
        <v>0</v>
      </c>
      <c r="CL49">
        <v>0</v>
      </c>
      <c r="CM49">
        <v>80</v>
      </c>
      <c r="CN49">
        <v>80</v>
      </c>
    </row>
    <row r="50" spans="1:92" x14ac:dyDescent="0.45">
      <c r="A50" t="s">
        <v>82</v>
      </c>
      <c r="B50" t="s">
        <v>98</v>
      </c>
      <c r="C50" t="s">
        <v>99</v>
      </c>
      <c r="D50" t="s">
        <v>100</v>
      </c>
      <c r="E50" t="s">
        <v>101</v>
      </c>
      <c r="F50" s="13" t="s">
        <v>107</v>
      </c>
      <c r="G50" s="12" t="s">
        <v>103</v>
      </c>
      <c r="H50" t="s">
        <v>109</v>
      </c>
      <c r="I50" s="22">
        <v>23</v>
      </c>
      <c r="J50" t="s">
        <v>35</v>
      </c>
      <c r="K50" t="s">
        <v>35</v>
      </c>
      <c r="M50" t="s">
        <v>35</v>
      </c>
      <c r="N50" t="s">
        <v>35</v>
      </c>
      <c r="O50" t="s">
        <v>35</v>
      </c>
      <c r="P50" t="s">
        <v>35</v>
      </c>
      <c r="Q50" t="s">
        <v>35</v>
      </c>
      <c r="R50" t="s">
        <v>35</v>
      </c>
      <c r="S50" t="s">
        <v>35</v>
      </c>
      <c r="T50" t="s">
        <v>35</v>
      </c>
      <c r="U50" t="s">
        <v>35</v>
      </c>
      <c r="V50" t="s">
        <v>35</v>
      </c>
      <c r="W50" t="s">
        <v>35</v>
      </c>
      <c r="X50" t="s">
        <v>35</v>
      </c>
      <c r="Y50" t="s">
        <v>35</v>
      </c>
      <c r="Z50" t="s">
        <v>35</v>
      </c>
      <c r="AA50" t="s">
        <v>35</v>
      </c>
      <c r="AB50" t="s">
        <v>35</v>
      </c>
      <c r="AC50" t="s">
        <v>35</v>
      </c>
      <c r="AD50">
        <v>19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95</v>
      </c>
      <c r="BI50">
        <v>95</v>
      </c>
      <c r="BJ50">
        <v>100</v>
      </c>
      <c r="BK50">
        <v>100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</row>
    <row r="51" spans="1:92" x14ac:dyDescent="0.45">
      <c r="A51" t="s">
        <v>82</v>
      </c>
      <c r="B51" t="s">
        <v>98</v>
      </c>
      <c r="C51" t="s">
        <v>99</v>
      </c>
      <c r="D51" t="s">
        <v>100</v>
      </c>
      <c r="E51" t="s">
        <v>101</v>
      </c>
      <c r="F51" s="11" t="s">
        <v>116</v>
      </c>
      <c r="G51" s="12" t="s">
        <v>103</v>
      </c>
      <c r="H51" s="12" t="s">
        <v>117</v>
      </c>
      <c r="I51" s="21">
        <v>0</v>
      </c>
      <c r="J51" s="12" t="s">
        <v>81</v>
      </c>
      <c r="K51" s="12" t="s">
        <v>81</v>
      </c>
      <c r="L51" s="12" t="s">
        <v>81</v>
      </c>
      <c r="M51" s="12" t="s">
        <v>81</v>
      </c>
      <c r="N51" s="12" t="s">
        <v>81</v>
      </c>
      <c r="O51" s="12"/>
      <c r="P51" s="12" t="s">
        <v>81</v>
      </c>
      <c r="Q51" s="12" t="s">
        <v>81</v>
      </c>
      <c r="R51" s="12" t="s">
        <v>81</v>
      </c>
      <c r="S51" s="12" t="s">
        <v>81</v>
      </c>
      <c r="T51" s="12" t="s">
        <v>81</v>
      </c>
      <c r="U51" s="12" t="s">
        <v>81</v>
      </c>
      <c r="V51" s="12" t="s">
        <v>81</v>
      </c>
      <c r="W51" s="12" t="s">
        <v>81</v>
      </c>
      <c r="X51" s="12" t="s">
        <v>81</v>
      </c>
      <c r="Y51" s="12" t="s">
        <v>81</v>
      </c>
      <c r="Z51" s="12" t="s">
        <v>81</v>
      </c>
      <c r="AA51" s="12" t="s">
        <v>81</v>
      </c>
      <c r="AB51" s="12" t="s">
        <v>81</v>
      </c>
      <c r="AC51" s="12" t="s">
        <v>81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95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</row>
    <row r="52" spans="1:92" x14ac:dyDescent="0.45">
      <c r="A52" t="s">
        <v>82</v>
      </c>
      <c r="B52" t="s">
        <v>98</v>
      </c>
      <c r="C52" t="s">
        <v>99</v>
      </c>
      <c r="D52" t="s">
        <v>100</v>
      </c>
      <c r="E52" t="s">
        <v>101</v>
      </c>
      <c r="F52" s="11" t="s">
        <v>116</v>
      </c>
      <c r="G52" s="12" t="s">
        <v>103</v>
      </c>
      <c r="H52" s="12" t="s">
        <v>118</v>
      </c>
      <c r="I52" s="21">
        <v>1</v>
      </c>
      <c r="J52" s="12" t="s">
        <v>35</v>
      </c>
      <c r="K52" s="12" t="s">
        <v>35</v>
      </c>
      <c r="L52" s="12" t="s">
        <v>35</v>
      </c>
      <c r="M52" s="12" t="s">
        <v>35</v>
      </c>
      <c r="N52" s="12" t="s">
        <v>35</v>
      </c>
      <c r="O52" s="12" t="s">
        <v>35</v>
      </c>
      <c r="P52" s="12" t="s">
        <v>35</v>
      </c>
      <c r="Q52" s="12" t="s">
        <v>35</v>
      </c>
      <c r="R52" s="12" t="s">
        <v>35</v>
      </c>
      <c r="S52" s="12" t="s">
        <v>35</v>
      </c>
      <c r="T52" s="12" t="s">
        <v>35</v>
      </c>
      <c r="U52" s="12" t="s">
        <v>35</v>
      </c>
      <c r="V52" s="12" t="s">
        <v>35</v>
      </c>
      <c r="W52" s="12" t="s">
        <v>35</v>
      </c>
      <c r="X52" s="12" t="s">
        <v>35</v>
      </c>
      <c r="Y52" s="12" t="s">
        <v>35</v>
      </c>
      <c r="Z52" s="12" t="s">
        <v>35</v>
      </c>
      <c r="AA52" s="12" t="s">
        <v>35</v>
      </c>
      <c r="AB52" s="12" t="s">
        <v>35</v>
      </c>
      <c r="AC52" s="12" t="s">
        <v>35</v>
      </c>
      <c r="AD52">
        <v>20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100</v>
      </c>
      <c r="BI52">
        <v>100</v>
      </c>
      <c r="BJ52">
        <v>100</v>
      </c>
      <c r="BK52">
        <v>100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</row>
    <row r="53" spans="1:92" x14ac:dyDescent="0.45">
      <c r="A53" t="s">
        <v>82</v>
      </c>
      <c r="B53" t="s">
        <v>98</v>
      </c>
      <c r="C53" t="s">
        <v>99</v>
      </c>
      <c r="D53" t="s">
        <v>100</v>
      </c>
      <c r="E53" t="s">
        <v>101</v>
      </c>
      <c r="F53" s="11" t="s">
        <v>116</v>
      </c>
      <c r="G53" s="12" t="s">
        <v>103</v>
      </c>
      <c r="H53" s="12" t="s">
        <v>117</v>
      </c>
      <c r="I53" s="21">
        <v>2</v>
      </c>
      <c r="J53" s="12" t="s">
        <v>81</v>
      </c>
      <c r="K53" s="12" t="s">
        <v>81</v>
      </c>
      <c r="L53" s="12" t="s">
        <v>81</v>
      </c>
      <c r="M53" s="12" t="s">
        <v>43</v>
      </c>
      <c r="N53" s="12" t="s">
        <v>81</v>
      </c>
      <c r="O53" s="12" t="s">
        <v>81</v>
      </c>
      <c r="P53" s="12" t="s">
        <v>81</v>
      </c>
      <c r="Q53" s="12" t="s">
        <v>81</v>
      </c>
      <c r="R53" s="12" t="s">
        <v>81</v>
      </c>
      <c r="S53" s="12" t="s">
        <v>81</v>
      </c>
      <c r="T53" s="12" t="s">
        <v>81</v>
      </c>
      <c r="U53" s="12" t="s">
        <v>81</v>
      </c>
      <c r="V53" s="12" t="s">
        <v>81</v>
      </c>
      <c r="W53" s="12" t="s">
        <v>81</v>
      </c>
      <c r="X53" s="12" t="s">
        <v>81</v>
      </c>
      <c r="Y53" s="12" t="s">
        <v>81</v>
      </c>
      <c r="Z53" s="12" t="s">
        <v>81</v>
      </c>
      <c r="AA53" s="12" t="s">
        <v>81</v>
      </c>
      <c r="AB53" s="12" t="s">
        <v>81</v>
      </c>
      <c r="AC53" s="12"/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95</v>
      </c>
      <c r="BI53">
        <v>5</v>
      </c>
      <c r="BJ53">
        <v>5.2631578947368416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5.2631578947368416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</row>
    <row r="54" spans="1:92" x14ac:dyDescent="0.45">
      <c r="A54" t="s">
        <v>82</v>
      </c>
      <c r="B54" t="s">
        <v>98</v>
      </c>
      <c r="C54" t="s">
        <v>99</v>
      </c>
      <c r="D54" t="s">
        <v>100</v>
      </c>
      <c r="E54" t="s">
        <v>101</v>
      </c>
      <c r="F54" s="11" t="s">
        <v>116</v>
      </c>
      <c r="G54" s="12" t="s">
        <v>103</v>
      </c>
      <c r="H54" s="12" t="s">
        <v>117</v>
      </c>
      <c r="I54" s="21">
        <v>3</v>
      </c>
      <c r="J54" s="12" t="s">
        <v>88</v>
      </c>
      <c r="K54" s="12" t="s">
        <v>86</v>
      </c>
      <c r="L54" s="12" t="s">
        <v>86</v>
      </c>
      <c r="M54" s="12" t="s">
        <v>86</v>
      </c>
      <c r="N54" s="12" t="s">
        <v>86</v>
      </c>
      <c r="O54" s="12" t="s">
        <v>86</v>
      </c>
      <c r="P54" s="12" t="s">
        <v>86</v>
      </c>
      <c r="Q54" s="12" t="s">
        <v>86</v>
      </c>
      <c r="R54" s="12" t="s">
        <v>86</v>
      </c>
      <c r="S54" s="12" t="s">
        <v>86</v>
      </c>
      <c r="T54" s="12" t="s">
        <v>86</v>
      </c>
      <c r="U54" s="12" t="s">
        <v>86</v>
      </c>
      <c r="V54" s="12" t="s">
        <v>86</v>
      </c>
      <c r="W54" s="12" t="s">
        <v>86</v>
      </c>
      <c r="X54" s="12" t="s">
        <v>86</v>
      </c>
      <c r="Y54" s="12" t="s">
        <v>86</v>
      </c>
      <c r="Z54" s="12" t="s">
        <v>86</v>
      </c>
      <c r="AA54" s="12" t="s">
        <v>86</v>
      </c>
      <c r="AB54" s="12" t="s">
        <v>86</v>
      </c>
      <c r="AC54" s="12" t="s">
        <v>86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19</v>
      </c>
      <c r="BC54">
        <v>0</v>
      </c>
      <c r="BD54">
        <v>1</v>
      </c>
      <c r="BE54">
        <v>0</v>
      </c>
      <c r="BF54">
        <v>20</v>
      </c>
      <c r="BG54">
        <v>1</v>
      </c>
      <c r="BH54">
        <v>100</v>
      </c>
      <c r="BI54">
        <v>100</v>
      </c>
      <c r="BJ54">
        <v>100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95</v>
      </c>
      <c r="CJ54">
        <v>0</v>
      </c>
      <c r="CK54">
        <v>5</v>
      </c>
      <c r="CL54">
        <v>0</v>
      </c>
      <c r="CM54">
        <v>100</v>
      </c>
      <c r="CN54">
        <v>5</v>
      </c>
    </row>
    <row r="55" spans="1:92" x14ac:dyDescent="0.45">
      <c r="A55" t="s">
        <v>82</v>
      </c>
      <c r="B55" t="s">
        <v>98</v>
      </c>
      <c r="C55" t="s">
        <v>99</v>
      </c>
      <c r="D55" t="s">
        <v>100</v>
      </c>
      <c r="E55" t="s">
        <v>101</v>
      </c>
      <c r="F55" s="11" t="s">
        <v>116</v>
      </c>
      <c r="G55" s="12" t="s">
        <v>103</v>
      </c>
      <c r="H55" s="12" t="s">
        <v>119</v>
      </c>
      <c r="I55" s="21">
        <v>4</v>
      </c>
      <c r="J55" s="12" t="s">
        <v>81</v>
      </c>
      <c r="K55" s="12" t="s">
        <v>81</v>
      </c>
      <c r="L55" s="12" t="s">
        <v>81</v>
      </c>
      <c r="M55" s="12" t="s">
        <v>81</v>
      </c>
      <c r="N55" s="12" t="s">
        <v>81</v>
      </c>
      <c r="O55" s="12" t="s">
        <v>81</v>
      </c>
      <c r="P55" s="12" t="s">
        <v>81</v>
      </c>
      <c r="Q55" s="12" t="s">
        <v>81</v>
      </c>
      <c r="R55" s="12" t="s">
        <v>81</v>
      </c>
      <c r="S55" s="12" t="s">
        <v>81</v>
      </c>
      <c r="T55" s="12" t="s">
        <v>81</v>
      </c>
      <c r="U55" s="12" t="s">
        <v>81</v>
      </c>
      <c r="V55" s="12" t="s">
        <v>81</v>
      </c>
      <c r="W55" s="12" t="s">
        <v>81</v>
      </c>
      <c r="X55" s="12" t="s">
        <v>81</v>
      </c>
      <c r="Y55" s="12" t="s">
        <v>81</v>
      </c>
      <c r="Z55" s="12" t="s">
        <v>81</v>
      </c>
      <c r="AA55" s="12" t="s">
        <v>81</v>
      </c>
      <c r="AB55" s="12" t="s">
        <v>81</v>
      </c>
      <c r="AC55" s="12" t="s">
        <v>81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100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</row>
    <row r="56" spans="1:92" x14ac:dyDescent="0.45">
      <c r="A56" t="s">
        <v>82</v>
      </c>
      <c r="B56" t="s">
        <v>98</v>
      </c>
      <c r="C56" t="s">
        <v>99</v>
      </c>
      <c r="D56" t="s">
        <v>100</v>
      </c>
      <c r="E56" t="s">
        <v>101</v>
      </c>
      <c r="F56" s="11" t="s">
        <v>116</v>
      </c>
      <c r="G56" s="12" t="s">
        <v>103</v>
      </c>
      <c r="H56" s="12" t="s">
        <v>119</v>
      </c>
      <c r="I56" s="21">
        <v>5</v>
      </c>
      <c r="J56" s="12" t="s">
        <v>81</v>
      </c>
      <c r="K56" s="12" t="s">
        <v>81</v>
      </c>
      <c r="L56" s="12" t="s">
        <v>81</v>
      </c>
      <c r="M56" s="12" t="s">
        <v>81</v>
      </c>
      <c r="N56" s="12" t="s">
        <v>81</v>
      </c>
      <c r="O56" s="12" t="s">
        <v>81</v>
      </c>
      <c r="P56" s="12" t="s">
        <v>81</v>
      </c>
      <c r="Q56" s="12" t="s">
        <v>81</v>
      </c>
      <c r="R56" s="12" t="s">
        <v>81</v>
      </c>
      <c r="S56" s="12" t="s">
        <v>81</v>
      </c>
      <c r="T56" s="12" t="s">
        <v>81</v>
      </c>
      <c r="U56" s="12" t="s">
        <v>81</v>
      </c>
      <c r="V56" s="12" t="s">
        <v>81</v>
      </c>
      <c r="W56" s="12" t="s">
        <v>81</v>
      </c>
      <c r="X56" s="12" t="s">
        <v>81</v>
      </c>
      <c r="Y56" s="12" t="s">
        <v>81</v>
      </c>
      <c r="Z56" s="12" t="s">
        <v>81</v>
      </c>
      <c r="AA56" s="12" t="s">
        <v>81</v>
      </c>
      <c r="AB56" s="12" t="s">
        <v>81</v>
      </c>
      <c r="AC56" s="12" t="s">
        <v>81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100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</row>
    <row r="57" spans="1:92" x14ac:dyDescent="0.45">
      <c r="A57" t="s">
        <v>82</v>
      </c>
      <c r="B57" t="s">
        <v>98</v>
      </c>
      <c r="C57" t="s">
        <v>99</v>
      </c>
      <c r="D57" t="s">
        <v>100</v>
      </c>
      <c r="E57" t="s">
        <v>101</v>
      </c>
      <c r="F57" s="11" t="s">
        <v>116</v>
      </c>
      <c r="G57" s="12" t="s">
        <v>103</v>
      </c>
      <c r="H57" s="12" t="s">
        <v>119</v>
      </c>
      <c r="I57" s="21">
        <v>6</v>
      </c>
      <c r="J57" s="12" t="s">
        <v>81</v>
      </c>
      <c r="K57" s="12" t="s">
        <v>81</v>
      </c>
      <c r="L57" s="12" t="s">
        <v>81</v>
      </c>
      <c r="M57" s="12" t="s">
        <v>81</v>
      </c>
      <c r="N57" s="12" t="s">
        <v>81</v>
      </c>
      <c r="O57" s="12" t="s">
        <v>81</v>
      </c>
      <c r="P57" s="12" t="s">
        <v>81</v>
      </c>
      <c r="Q57" s="12" t="s">
        <v>81</v>
      </c>
      <c r="R57" s="12" t="s">
        <v>81</v>
      </c>
      <c r="S57" s="12" t="s">
        <v>81</v>
      </c>
      <c r="T57" s="12" t="s">
        <v>81</v>
      </c>
      <c r="U57" s="12" t="s">
        <v>81</v>
      </c>
      <c r="V57" s="12" t="s">
        <v>81</v>
      </c>
      <c r="W57" s="12" t="s">
        <v>81</v>
      </c>
      <c r="X57" s="12" t="s">
        <v>81</v>
      </c>
      <c r="Y57" s="12" t="s">
        <v>81</v>
      </c>
      <c r="Z57" s="12"/>
      <c r="AA57" s="12"/>
      <c r="AB57" s="12"/>
      <c r="AC57" s="12" t="s">
        <v>81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85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</row>
    <row r="58" spans="1:92" x14ac:dyDescent="0.45">
      <c r="A58" t="s">
        <v>82</v>
      </c>
      <c r="B58" t="s">
        <v>98</v>
      </c>
      <c r="C58" t="s">
        <v>99</v>
      </c>
      <c r="D58" t="s">
        <v>100</v>
      </c>
      <c r="E58" t="s">
        <v>101</v>
      </c>
      <c r="F58" s="11" t="s">
        <v>116</v>
      </c>
      <c r="G58" s="12" t="s">
        <v>103</v>
      </c>
      <c r="H58" s="12" t="s">
        <v>119</v>
      </c>
      <c r="I58" s="21">
        <v>7</v>
      </c>
      <c r="J58" s="12" t="s">
        <v>49</v>
      </c>
      <c r="K58" s="12" t="s">
        <v>85</v>
      </c>
      <c r="L58" s="12" t="s">
        <v>49</v>
      </c>
      <c r="M58" s="12"/>
      <c r="N58" s="12"/>
      <c r="O58" s="12" t="s">
        <v>51</v>
      </c>
      <c r="P58" s="12" t="s">
        <v>51</v>
      </c>
      <c r="Q58" s="12" t="s">
        <v>51</v>
      </c>
      <c r="R58" s="12"/>
      <c r="S58" s="12" t="s">
        <v>51</v>
      </c>
      <c r="T58" s="12"/>
      <c r="U58" s="12" t="s">
        <v>51</v>
      </c>
      <c r="V58" s="12" t="s">
        <v>51</v>
      </c>
      <c r="W58" s="12" t="s">
        <v>51</v>
      </c>
      <c r="X58" s="12" t="s">
        <v>43</v>
      </c>
      <c r="Y58" s="12" t="s">
        <v>51</v>
      </c>
      <c r="Z58" s="12" t="s">
        <v>51</v>
      </c>
      <c r="AA58" s="12" t="s">
        <v>51</v>
      </c>
      <c r="AB58" s="12" t="s">
        <v>36</v>
      </c>
      <c r="AC58" s="12" t="s">
        <v>36</v>
      </c>
      <c r="AD58">
        <v>0</v>
      </c>
      <c r="AE58">
        <v>2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2</v>
      </c>
      <c r="AS58">
        <v>0</v>
      </c>
      <c r="AT58">
        <v>10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10</v>
      </c>
      <c r="BA58">
        <v>1</v>
      </c>
      <c r="BB58">
        <v>0</v>
      </c>
      <c r="BC58">
        <v>0</v>
      </c>
      <c r="BD58">
        <v>0</v>
      </c>
      <c r="BE58">
        <v>0</v>
      </c>
      <c r="BF58">
        <v>1</v>
      </c>
      <c r="BG58">
        <v>1</v>
      </c>
      <c r="BH58">
        <v>80</v>
      </c>
      <c r="BI58">
        <v>80</v>
      </c>
      <c r="BJ58">
        <v>100</v>
      </c>
      <c r="BK58">
        <v>0</v>
      </c>
      <c r="BL58">
        <v>12.5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6.25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12.5</v>
      </c>
      <c r="BZ58">
        <v>0</v>
      </c>
      <c r="CA58">
        <v>62.5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62.5</v>
      </c>
      <c r="CH58">
        <v>6.25</v>
      </c>
      <c r="CI58">
        <v>0</v>
      </c>
      <c r="CJ58">
        <v>0</v>
      </c>
      <c r="CK58">
        <v>0</v>
      </c>
      <c r="CL58">
        <v>0</v>
      </c>
      <c r="CM58">
        <v>6.25</v>
      </c>
      <c r="CN58">
        <v>6.25</v>
      </c>
    </row>
    <row r="59" spans="1:92" x14ac:dyDescent="0.45">
      <c r="A59" t="s">
        <v>82</v>
      </c>
      <c r="B59" t="s">
        <v>98</v>
      </c>
      <c r="C59" t="s">
        <v>99</v>
      </c>
      <c r="D59" t="s">
        <v>100</v>
      </c>
      <c r="E59" t="s">
        <v>101</v>
      </c>
      <c r="F59" s="11" t="s">
        <v>116</v>
      </c>
      <c r="G59" s="12" t="s">
        <v>103</v>
      </c>
      <c r="H59" s="12" t="s">
        <v>118</v>
      </c>
      <c r="I59" s="21">
        <v>8</v>
      </c>
      <c r="J59" s="12" t="s">
        <v>51</v>
      </c>
      <c r="K59" s="12" t="s">
        <v>51</v>
      </c>
      <c r="L59" s="12" t="s">
        <v>51</v>
      </c>
      <c r="M59" s="12" t="s">
        <v>81</v>
      </c>
      <c r="N59" s="12"/>
      <c r="O59" s="12" t="s">
        <v>37</v>
      </c>
      <c r="P59" s="12" t="s">
        <v>51</v>
      </c>
      <c r="Q59" s="12"/>
      <c r="R59" s="12" t="s">
        <v>41</v>
      </c>
      <c r="S59" s="12"/>
      <c r="T59" s="12" t="s">
        <v>35</v>
      </c>
      <c r="U59" s="12" t="s">
        <v>35</v>
      </c>
      <c r="V59" s="12" t="s">
        <v>35</v>
      </c>
      <c r="W59" s="12" t="s">
        <v>41</v>
      </c>
      <c r="X59" s="12"/>
      <c r="Y59" s="12" t="s">
        <v>41</v>
      </c>
      <c r="Z59" s="12" t="s">
        <v>37</v>
      </c>
      <c r="AA59" s="12"/>
      <c r="AB59" s="12" t="s">
        <v>51</v>
      </c>
      <c r="AC59" s="12" t="s">
        <v>51</v>
      </c>
      <c r="AD59">
        <v>3</v>
      </c>
      <c r="AE59">
        <v>0</v>
      </c>
      <c r="AF59">
        <v>2</v>
      </c>
      <c r="AG59">
        <v>0</v>
      </c>
      <c r="AH59">
        <v>0</v>
      </c>
      <c r="AI59">
        <v>0</v>
      </c>
      <c r="AJ59">
        <v>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6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6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75</v>
      </c>
      <c r="BI59">
        <v>70</v>
      </c>
      <c r="BJ59">
        <v>93.333333333333329</v>
      </c>
      <c r="BK59">
        <v>20</v>
      </c>
      <c r="BL59">
        <v>0</v>
      </c>
      <c r="BM59">
        <v>13.333333333333334</v>
      </c>
      <c r="BN59">
        <v>0</v>
      </c>
      <c r="BO59">
        <v>0</v>
      </c>
      <c r="BP59">
        <v>0</v>
      </c>
      <c r="BQ59">
        <v>20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40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40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</row>
    <row r="60" spans="1:92" x14ac:dyDescent="0.45">
      <c r="A60" t="s">
        <v>82</v>
      </c>
      <c r="B60" t="s">
        <v>98</v>
      </c>
      <c r="C60" t="s">
        <v>99</v>
      </c>
      <c r="D60" t="s">
        <v>100</v>
      </c>
      <c r="E60" t="s">
        <v>101</v>
      </c>
      <c r="F60" s="11" t="s">
        <v>116</v>
      </c>
      <c r="G60" s="12" t="s">
        <v>103</v>
      </c>
      <c r="H60" s="12" t="s">
        <v>118</v>
      </c>
      <c r="I60" s="21">
        <v>9</v>
      </c>
      <c r="J60" s="12" t="s">
        <v>40</v>
      </c>
      <c r="K60" s="12" t="s">
        <v>43</v>
      </c>
      <c r="L60" s="12" t="s">
        <v>51</v>
      </c>
      <c r="M60" s="12" t="s">
        <v>51</v>
      </c>
      <c r="N60" s="12" t="s">
        <v>51</v>
      </c>
      <c r="O60" s="12" t="s">
        <v>51</v>
      </c>
      <c r="P60" s="12" t="s">
        <v>51</v>
      </c>
      <c r="Q60" s="12" t="s">
        <v>36</v>
      </c>
      <c r="R60" s="12" t="s">
        <v>51</v>
      </c>
      <c r="S60" s="12" t="s">
        <v>40</v>
      </c>
      <c r="T60" s="12" t="s">
        <v>40</v>
      </c>
      <c r="U60" s="12"/>
      <c r="V60" s="12"/>
      <c r="W60" s="12"/>
      <c r="X60" s="12"/>
      <c r="Y60" s="12" t="s">
        <v>35</v>
      </c>
      <c r="Z60" s="12" t="s">
        <v>35</v>
      </c>
      <c r="AA60" s="12" t="s">
        <v>35</v>
      </c>
      <c r="AB60" s="12" t="s">
        <v>35</v>
      </c>
      <c r="AC60" s="12"/>
      <c r="AD60">
        <v>4</v>
      </c>
      <c r="AE60">
        <v>1</v>
      </c>
      <c r="AF60">
        <v>0</v>
      </c>
      <c r="AG60">
        <v>0</v>
      </c>
      <c r="AH60">
        <v>0</v>
      </c>
      <c r="AI60">
        <v>3</v>
      </c>
      <c r="AJ60">
        <v>0</v>
      </c>
      <c r="AK60">
        <v>0</v>
      </c>
      <c r="AL60">
        <v>1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6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6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75</v>
      </c>
      <c r="BI60">
        <v>75</v>
      </c>
      <c r="BJ60">
        <v>100</v>
      </c>
      <c r="BK60">
        <v>26.666666666666668</v>
      </c>
      <c r="BL60">
        <v>6.666666666666667</v>
      </c>
      <c r="BM60">
        <v>0</v>
      </c>
      <c r="BN60">
        <v>0</v>
      </c>
      <c r="BO60">
        <v>0</v>
      </c>
      <c r="BP60">
        <v>20</v>
      </c>
      <c r="BQ60">
        <v>0</v>
      </c>
      <c r="BR60">
        <v>0</v>
      </c>
      <c r="BS60">
        <v>6.666666666666667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40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40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</row>
    <row r="61" spans="1:92" x14ac:dyDescent="0.45">
      <c r="A61" t="s">
        <v>82</v>
      </c>
      <c r="B61" t="s">
        <v>98</v>
      </c>
      <c r="C61" t="s">
        <v>99</v>
      </c>
      <c r="D61" t="s">
        <v>100</v>
      </c>
      <c r="E61" t="s">
        <v>101</v>
      </c>
      <c r="F61" s="11" t="s">
        <v>116</v>
      </c>
      <c r="G61" s="12" t="s">
        <v>103</v>
      </c>
      <c r="H61" s="12" t="s">
        <v>120</v>
      </c>
      <c r="I61" s="21">
        <v>10</v>
      </c>
      <c r="J61" s="12" t="s">
        <v>35</v>
      </c>
      <c r="K61" s="12" t="s">
        <v>35</v>
      </c>
      <c r="L61" s="12" t="s">
        <v>35</v>
      </c>
      <c r="M61" s="12" t="s">
        <v>35</v>
      </c>
      <c r="N61" s="12" t="s">
        <v>35</v>
      </c>
      <c r="O61" s="12" t="s">
        <v>35</v>
      </c>
      <c r="P61" s="12" t="s">
        <v>35</v>
      </c>
      <c r="Q61" s="12" t="s">
        <v>35</v>
      </c>
      <c r="R61" s="12" t="s">
        <v>35</v>
      </c>
      <c r="S61" s="12" t="s">
        <v>35</v>
      </c>
      <c r="T61" s="12" t="s">
        <v>35</v>
      </c>
      <c r="U61" s="12" t="s">
        <v>35</v>
      </c>
      <c r="V61" s="12" t="s">
        <v>35</v>
      </c>
      <c r="W61" s="12" t="s">
        <v>35</v>
      </c>
      <c r="X61" s="12" t="s">
        <v>35</v>
      </c>
      <c r="Y61" s="12" t="s">
        <v>35</v>
      </c>
      <c r="Z61" s="12" t="s">
        <v>35</v>
      </c>
      <c r="AA61" s="12" t="s">
        <v>35</v>
      </c>
      <c r="AB61" s="12" t="s">
        <v>35</v>
      </c>
      <c r="AC61" s="12" t="s">
        <v>35</v>
      </c>
      <c r="AD61">
        <v>20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100</v>
      </c>
      <c r="BI61">
        <v>100</v>
      </c>
      <c r="BJ61">
        <v>100</v>
      </c>
      <c r="BK61">
        <v>100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</row>
    <row r="62" spans="1:92" x14ac:dyDescent="0.45">
      <c r="A62" t="s">
        <v>82</v>
      </c>
      <c r="B62" t="s">
        <v>98</v>
      </c>
      <c r="C62" t="s">
        <v>99</v>
      </c>
      <c r="D62" t="s">
        <v>100</v>
      </c>
      <c r="E62" t="s">
        <v>101</v>
      </c>
      <c r="F62" s="11" t="s">
        <v>116</v>
      </c>
      <c r="G62" s="12" t="s">
        <v>103</v>
      </c>
      <c r="H62" s="12" t="s">
        <v>119</v>
      </c>
      <c r="I62" s="21">
        <v>11</v>
      </c>
      <c r="J62" s="12" t="s">
        <v>81</v>
      </c>
      <c r="K62" s="12" t="s">
        <v>81</v>
      </c>
      <c r="L62" s="12" t="s">
        <v>81</v>
      </c>
      <c r="M62" s="12" t="s">
        <v>81</v>
      </c>
      <c r="N62" s="12" t="s">
        <v>81</v>
      </c>
      <c r="O62" s="12" t="s">
        <v>81</v>
      </c>
      <c r="P62" s="12" t="s">
        <v>81</v>
      </c>
      <c r="Q62" s="12" t="s">
        <v>81</v>
      </c>
      <c r="R62" s="12" t="s">
        <v>81</v>
      </c>
      <c r="S62" s="12" t="s">
        <v>81</v>
      </c>
      <c r="T62" s="12" t="s">
        <v>81</v>
      </c>
      <c r="U62" s="12" t="s">
        <v>81</v>
      </c>
      <c r="V62" s="12" t="s">
        <v>81</v>
      </c>
      <c r="W62" s="12" t="s">
        <v>81</v>
      </c>
      <c r="X62" s="12"/>
      <c r="Y62" s="12"/>
      <c r="Z62" s="12" t="s">
        <v>81</v>
      </c>
      <c r="AA62" s="12" t="s">
        <v>81</v>
      </c>
      <c r="AB62" s="12" t="s">
        <v>81</v>
      </c>
      <c r="AC62" s="12" t="s">
        <v>81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90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</row>
    <row r="63" spans="1:92" x14ac:dyDescent="0.45">
      <c r="A63" t="s">
        <v>82</v>
      </c>
      <c r="B63" t="s">
        <v>98</v>
      </c>
      <c r="C63" t="s">
        <v>99</v>
      </c>
      <c r="D63" t="s">
        <v>100</v>
      </c>
      <c r="E63" t="s">
        <v>101</v>
      </c>
      <c r="F63" s="11" t="s">
        <v>116</v>
      </c>
      <c r="G63" s="12" t="s">
        <v>103</v>
      </c>
      <c r="H63" s="12" t="s">
        <v>119</v>
      </c>
      <c r="I63" s="21">
        <v>12</v>
      </c>
      <c r="J63" s="12" t="s">
        <v>81</v>
      </c>
      <c r="K63" s="12" t="s">
        <v>81</v>
      </c>
      <c r="L63" s="12" t="s">
        <v>81</v>
      </c>
      <c r="M63" s="12" t="s">
        <v>81</v>
      </c>
      <c r="N63" s="12" t="s">
        <v>81</v>
      </c>
      <c r="O63" s="12" t="s">
        <v>81</v>
      </c>
      <c r="P63" s="12" t="s">
        <v>81</v>
      </c>
      <c r="Q63" s="12" t="s">
        <v>81</v>
      </c>
      <c r="R63" s="12" t="s">
        <v>81</v>
      </c>
      <c r="S63" s="12" t="s">
        <v>81</v>
      </c>
      <c r="T63" s="12" t="s">
        <v>81</v>
      </c>
      <c r="U63" s="12" t="s">
        <v>81</v>
      </c>
      <c r="V63" s="12" t="s">
        <v>81</v>
      </c>
      <c r="W63" s="12" t="s">
        <v>81</v>
      </c>
      <c r="X63" s="12" t="s">
        <v>81</v>
      </c>
      <c r="Y63" s="12" t="s">
        <v>81</v>
      </c>
      <c r="Z63" s="12" t="s">
        <v>81</v>
      </c>
      <c r="AA63" s="12" t="s">
        <v>81</v>
      </c>
      <c r="AB63" s="12" t="s">
        <v>81</v>
      </c>
      <c r="AC63" s="12" t="s">
        <v>81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100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</row>
    <row r="64" spans="1:92" x14ac:dyDescent="0.45">
      <c r="A64" t="s">
        <v>82</v>
      </c>
      <c r="B64" t="s">
        <v>98</v>
      </c>
      <c r="C64" t="s">
        <v>99</v>
      </c>
      <c r="D64" t="s">
        <v>100</v>
      </c>
      <c r="E64" t="s">
        <v>101</v>
      </c>
      <c r="F64" s="11" t="s">
        <v>116</v>
      </c>
      <c r="G64" s="12" t="s">
        <v>103</v>
      </c>
      <c r="H64" s="12" t="s">
        <v>118</v>
      </c>
      <c r="I64" s="21">
        <v>13</v>
      </c>
      <c r="J64" s="12"/>
      <c r="K64" s="12" t="s">
        <v>35</v>
      </c>
      <c r="L64" s="12" t="s">
        <v>35</v>
      </c>
      <c r="M64" s="12" t="s">
        <v>35</v>
      </c>
      <c r="N64" s="12" t="s">
        <v>35</v>
      </c>
      <c r="O64" s="12" t="s">
        <v>35</v>
      </c>
      <c r="P64" s="12" t="s">
        <v>35</v>
      </c>
      <c r="Q64" s="12" t="s">
        <v>35</v>
      </c>
      <c r="R64" s="12" t="s">
        <v>35</v>
      </c>
      <c r="S64" s="12" t="s">
        <v>35</v>
      </c>
      <c r="T64" s="12" t="s">
        <v>35</v>
      </c>
      <c r="U64" s="12" t="s">
        <v>35</v>
      </c>
      <c r="V64" s="12" t="s">
        <v>35</v>
      </c>
      <c r="W64" s="12" t="s">
        <v>35</v>
      </c>
      <c r="X64" s="12" t="s">
        <v>35</v>
      </c>
      <c r="Y64" s="12" t="s">
        <v>35</v>
      </c>
      <c r="Z64" s="12" t="s">
        <v>35</v>
      </c>
      <c r="AA64" s="12" t="s">
        <v>35</v>
      </c>
      <c r="AB64" s="12"/>
      <c r="AC64" s="12"/>
      <c r="AD64">
        <v>17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85</v>
      </c>
      <c r="BI64">
        <v>85</v>
      </c>
      <c r="BJ64">
        <v>100</v>
      </c>
      <c r="BK64">
        <v>100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</row>
    <row r="65" spans="1:92" x14ac:dyDescent="0.45">
      <c r="A65" t="s">
        <v>82</v>
      </c>
      <c r="B65" t="s">
        <v>98</v>
      </c>
      <c r="C65" t="s">
        <v>99</v>
      </c>
      <c r="D65" t="s">
        <v>100</v>
      </c>
      <c r="E65" t="s">
        <v>101</v>
      </c>
      <c r="F65" s="11" t="s">
        <v>116</v>
      </c>
      <c r="G65" s="12" t="s">
        <v>103</v>
      </c>
      <c r="H65" s="12" t="s">
        <v>118</v>
      </c>
      <c r="I65" s="21">
        <v>14</v>
      </c>
      <c r="J65" s="12" t="s">
        <v>35</v>
      </c>
      <c r="K65" s="12" t="s">
        <v>35</v>
      </c>
      <c r="L65" s="12" t="s">
        <v>35</v>
      </c>
      <c r="M65" s="12" t="s">
        <v>35</v>
      </c>
      <c r="N65" s="12" t="s">
        <v>35</v>
      </c>
      <c r="O65" s="12" t="s">
        <v>35</v>
      </c>
      <c r="P65" s="12" t="s">
        <v>35</v>
      </c>
      <c r="Q65" s="12" t="s">
        <v>35</v>
      </c>
      <c r="R65" s="12" t="s">
        <v>35</v>
      </c>
      <c r="S65" s="12" t="s">
        <v>37</v>
      </c>
      <c r="T65" s="12" t="s">
        <v>40</v>
      </c>
      <c r="U65" s="12" t="s">
        <v>40</v>
      </c>
      <c r="V65" s="12"/>
      <c r="W65" s="12"/>
      <c r="X65" s="12"/>
      <c r="Y65" s="12"/>
      <c r="Z65" s="12"/>
      <c r="AA65" s="12"/>
      <c r="AB65" s="12"/>
      <c r="AC65" s="12"/>
      <c r="AD65">
        <v>9</v>
      </c>
      <c r="AE65">
        <v>0</v>
      </c>
      <c r="AF65">
        <v>1</v>
      </c>
      <c r="AG65">
        <v>0</v>
      </c>
      <c r="AH65">
        <v>0</v>
      </c>
      <c r="AI65">
        <v>2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60</v>
      </c>
      <c r="BI65">
        <v>60</v>
      </c>
      <c r="BJ65">
        <v>100</v>
      </c>
      <c r="BK65">
        <v>75</v>
      </c>
      <c r="BL65">
        <v>0</v>
      </c>
      <c r="BM65">
        <v>8.3333333333333321</v>
      </c>
      <c r="BN65">
        <v>0</v>
      </c>
      <c r="BO65">
        <v>0</v>
      </c>
      <c r="BP65">
        <v>16.666666666666664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</row>
    <row r="66" spans="1:92" x14ac:dyDescent="0.45">
      <c r="A66" t="s">
        <v>82</v>
      </c>
      <c r="B66" t="s">
        <v>98</v>
      </c>
      <c r="C66" t="s">
        <v>99</v>
      </c>
      <c r="D66" t="s">
        <v>100</v>
      </c>
      <c r="E66" t="s">
        <v>101</v>
      </c>
      <c r="F66" s="11" t="s">
        <v>116</v>
      </c>
      <c r="G66" s="12" t="s">
        <v>103</v>
      </c>
      <c r="H66" s="12" t="s">
        <v>121</v>
      </c>
      <c r="I66" s="21">
        <v>15</v>
      </c>
      <c r="J66" s="12" t="s">
        <v>35</v>
      </c>
      <c r="K66" s="12" t="s">
        <v>35</v>
      </c>
      <c r="L66" s="12" t="s">
        <v>35</v>
      </c>
      <c r="M66" s="12" t="s">
        <v>35</v>
      </c>
      <c r="N66" s="12" t="s">
        <v>35</v>
      </c>
      <c r="O66" s="12" t="s">
        <v>37</v>
      </c>
      <c r="P66" s="12" t="s">
        <v>36</v>
      </c>
      <c r="Q66" s="12" t="s">
        <v>37</v>
      </c>
      <c r="R66" s="12" t="s">
        <v>35</v>
      </c>
      <c r="S66" s="12" t="s">
        <v>35</v>
      </c>
      <c r="T66" s="12" t="s">
        <v>35</v>
      </c>
      <c r="U66" s="12" t="s">
        <v>35</v>
      </c>
      <c r="V66" s="12" t="s">
        <v>35</v>
      </c>
      <c r="W66" s="12" t="s">
        <v>35</v>
      </c>
      <c r="X66" s="12" t="s">
        <v>35</v>
      </c>
      <c r="Y66" s="12" t="s">
        <v>35</v>
      </c>
      <c r="Z66" s="12" t="s">
        <v>35</v>
      </c>
      <c r="AA66" s="12" t="s">
        <v>35</v>
      </c>
      <c r="AB66" s="12" t="s">
        <v>35</v>
      </c>
      <c r="AC66" s="12"/>
      <c r="AD66">
        <v>16</v>
      </c>
      <c r="AE66">
        <v>1</v>
      </c>
      <c r="AF66">
        <v>2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95</v>
      </c>
      <c r="BI66">
        <v>95</v>
      </c>
      <c r="BJ66">
        <v>100</v>
      </c>
      <c r="BK66">
        <v>84.210526315789465</v>
      </c>
      <c r="BL66">
        <v>5.2631578947368416</v>
      </c>
      <c r="BM66">
        <v>10.526315789473683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</row>
    <row r="67" spans="1:92" x14ac:dyDescent="0.45">
      <c r="A67" t="s">
        <v>82</v>
      </c>
      <c r="B67" t="s">
        <v>98</v>
      </c>
      <c r="C67" t="s">
        <v>99</v>
      </c>
      <c r="D67" t="s">
        <v>100</v>
      </c>
      <c r="E67" t="s">
        <v>101</v>
      </c>
      <c r="F67" s="11" t="s">
        <v>116</v>
      </c>
      <c r="G67" s="12" t="s">
        <v>103</v>
      </c>
      <c r="H67" s="12" t="s">
        <v>122</v>
      </c>
      <c r="I67" s="21">
        <v>16</v>
      </c>
      <c r="J67" s="12" t="s">
        <v>35</v>
      </c>
      <c r="K67" s="12" t="s">
        <v>35</v>
      </c>
      <c r="L67" s="12" t="s">
        <v>35</v>
      </c>
      <c r="M67" s="12" t="s">
        <v>35</v>
      </c>
      <c r="N67" s="12" t="s">
        <v>35</v>
      </c>
      <c r="O67" s="12"/>
      <c r="P67" s="12"/>
      <c r="Q67" s="12"/>
      <c r="R67" s="12" t="s">
        <v>35</v>
      </c>
      <c r="S67" s="12" t="s">
        <v>86</v>
      </c>
      <c r="T67" s="12" t="s">
        <v>86</v>
      </c>
      <c r="U67" s="12" t="s">
        <v>86</v>
      </c>
      <c r="V67" s="12" t="s">
        <v>86</v>
      </c>
      <c r="W67" s="12" t="s">
        <v>35</v>
      </c>
      <c r="X67" s="12" t="s">
        <v>35</v>
      </c>
      <c r="Y67" s="12" t="s">
        <v>35</v>
      </c>
      <c r="Z67" s="12" t="s">
        <v>86</v>
      </c>
      <c r="AA67" s="12" t="s">
        <v>86</v>
      </c>
      <c r="AB67" s="12" t="s">
        <v>86</v>
      </c>
      <c r="AC67" s="12" t="s">
        <v>86</v>
      </c>
      <c r="AD67">
        <v>9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8</v>
      </c>
      <c r="BC67">
        <v>0</v>
      </c>
      <c r="BD67">
        <v>0</v>
      </c>
      <c r="BE67">
        <v>0</v>
      </c>
      <c r="BF67">
        <v>8</v>
      </c>
      <c r="BG67">
        <v>0</v>
      </c>
      <c r="BH67">
        <v>85</v>
      </c>
      <c r="BI67">
        <v>85</v>
      </c>
      <c r="BJ67">
        <v>100</v>
      </c>
      <c r="BK67">
        <v>52.941176470588239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47.058823529411761</v>
      </c>
      <c r="CJ67">
        <v>0</v>
      </c>
      <c r="CK67">
        <v>0</v>
      </c>
      <c r="CL67">
        <v>0</v>
      </c>
      <c r="CM67">
        <v>47.058823529411761</v>
      </c>
      <c r="CN67">
        <v>0</v>
      </c>
    </row>
    <row r="68" spans="1:92" x14ac:dyDescent="0.45">
      <c r="A68" t="s">
        <v>82</v>
      </c>
      <c r="B68" t="s">
        <v>98</v>
      </c>
      <c r="C68" t="s">
        <v>99</v>
      </c>
      <c r="D68" t="s">
        <v>100</v>
      </c>
      <c r="E68" t="s">
        <v>101</v>
      </c>
      <c r="F68" s="11" t="s">
        <v>116</v>
      </c>
      <c r="G68" s="12" t="s">
        <v>103</v>
      </c>
      <c r="H68" s="12" t="s">
        <v>118</v>
      </c>
      <c r="I68" s="21">
        <v>17</v>
      </c>
      <c r="J68" s="12" t="s">
        <v>35</v>
      </c>
      <c r="K68" s="12" t="s">
        <v>35</v>
      </c>
      <c r="L68" s="12" t="s">
        <v>35</v>
      </c>
      <c r="M68" s="12" t="s">
        <v>35</v>
      </c>
      <c r="N68" s="12" t="s">
        <v>37</v>
      </c>
      <c r="O68" s="12" t="s">
        <v>35</v>
      </c>
      <c r="P68" s="12" t="s">
        <v>35</v>
      </c>
      <c r="Q68" s="12" t="s">
        <v>35</v>
      </c>
      <c r="R68" s="12" t="s">
        <v>35</v>
      </c>
      <c r="S68" s="12" t="s">
        <v>35</v>
      </c>
      <c r="T68" s="12" t="s">
        <v>37</v>
      </c>
      <c r="U68" s="12" t="s">
        <v>36</v>
      </c>
      <c r="V68" s="12" t="s">
        <v>37</v>
      </c>
      <c r="W68" s="12" t="s">
        <v>35</v>
      </c>
      <c r="X68" s="12" t="s">
        <v>35</v>
      </c>
      <c r="Y68" s="12" t="s">
        <v>35</v>
      </c>
      <c r="Z68" s="12" t="s">
        <v>35</v>
      </c>
      <c r="AA68" s="12" t="s">
        <v>35</v>
      </c>
      <c r="AB68" s="12" t="s">
        <v>35</v>
      </c>
      <c r="AC68" s="12" t="s">
        <v>35</v>
      </c>
      <c r="AD68">
        <v>16</v>
      </c>
      <c r="AE68">
        <v>1</v>
      </c>
      <c r="AF68">
        <v>3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100</v>
      </c>
      <c r="BI68">
        <v>100</v>
      </c>
      <c r="BJ68">
        <v>100</v>
      </c>
      <c r="BK68">
        <v>80</v>
      </c>
      <c r="BL68">
        <v>5</v>
      </c>
      <c r="BM68">
        <v>15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</row>
    <row r="69" spans="1:92" x14ac:dyDescent="0.45">
      <c r="A69" t="s">
        <v>82</v>
      </c>
      <c r="B69" t="s">
        <v>98</v>
      </c>
      <c r="C69" t="s">
        <v>99</v>
      </c>
      <c r="D69" t="s">
        <v>100</v>
      </c>
      <c r="E69" t="s">
        <v>101</v>
      </c>
      <c r="F69" s="11" t="s">
        <v>116</v>
      </c>
      <c r="G69" s="12" t="s">
        <v>103</v>
      </c>
      <c r="H69" s="12" t="s">
        <v>123</v>
      </c>
      <c r="I69" s="21">
        <v>18</v>
      </c>
      <c r="J69" s="12" t="s">
        <v>35</v>
      </c>
      <c r="K69" s="12" t="s">
        <v>35</v>
      </c>
      <c r="L69" s="12" t="s">
        <v>35</v>
      </c>
      <c r="M69" s="12" t="s">
        <v>35</v>
      </c>
      <c r="N69" s="12" t="s">
        <v>35</v>
      </c>
      <c r="O69" s="12" t="s">
        <v>35</v>
      </c>
      <c r="P69" s="12" t="s">
        <v>35</v>
      </c>
      <c r="Q69" s="12" t="s">
        <v>35</v>
      </c>
      <c r="R69" s="12" t="s">
        <v>37</v>
      </c>
      <c r="S69" s="12" t="s">
        <v>35</v>
      </c>
      <c r="T69" s="12" t="s">
        <v>35</v>
      </c>
      <c r="U69" s="12" t="s">
        <v>35</v>
      </c>
      <c r="V69" s="12" t="s">
        <v>35</v>
      </c>
      <c r="W69" s="12" t="s">
        <v>35</v>
      </c>
      <c r="X69" s="12" t="s">
        <v>35</v>
      </c>
      <c r="Y69" s="12" t="s">
        <v>35</v>
      </c>
      <c r="Z69" s="12" t="s">
        <v>35</v>
      </c>
      <c r="AA69" s="12" t="s">
        <v>35</v>
      </c>
      <c r="AB69" s="12"/>
      <c r="AC69" s="12" t="s">
        <v>35</v>
      </c>
      <c r="AD69">
        <v>18</v>
      </c>
      <c r="AE69">
        <v>0</v>
      </c>
      <c r="AF69">
        <v>1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95</v>
      </c>
      <c r="BI69">
        <v>95</v>
      </c>
      <c r="BJ69">
        <v>100</v>
      </c>
      <c r="BK69">
        <v>94.73684210526315</v>
      </c>
      <c r="BL69">
        <v>0</v>
      </c>
      <c r="BM69">
        <v>5.2631578947368416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</row>
    <row r="70" spans="1:92" x14ac:dyDescent="0.45">
      <c r="A70" t="s">
        <v>82</v>
      </c>
      <c r="B70" t="s">
        <v>98</v>
      </c>
      <c r="C70" t="s">
        <v>99</v>
      </c>
      <c r="D70" t="s">
        <v>100</v>
      </c>
      <c r="E70" t="s">
        <v>101</v>
      </c>
      <c r="F70" s="11" t="s">
        <v>116</v>
      </c>
      <c r="G70" s="12" t="s">
        <v>103</v>
      </c>
      <c r="H70" s="12" t="s">
        <v>118</v>
      </c>
      <c r="I70" s="21">
        <v>19</v>
      </c>
      <c r="J70" s="12" t="s">
        <v>35</v>
      </c>
      <c r="K70" s="12" t="s">
        <v>35</v>
      </c>
      <c r="L70" s="12" t="s">
        <v>35</v>
      </c>
      <c r="M70" s="12" t="s">
        <v>35</v>
      </c>
      <c r="N70" s="12" t="s">
        <v>35</v>
      </c>
      <c r="O70" s="12" t="s">
        <v>35</v>
      </c>
      <c r="P70" s="12" t="s">
        <v>35</v>
      </c>
      <c r="Q70" s="12" t="s">
        <v>35</v>
      </c>
      <c r="R70" s="12" t="s">
        <v>35</v>
      </c>
      <c r="S70" s="12" t="s">
        <v>35</v>
      </c>
      <c r="T70" s="12" t="s">
        <v>35</v>
      </c>
      <c r="U70" s="12" t="s">
        <v>35</v>
      </c>
      <c r="V70" s="12"/>
      <c r="W70" s="12"/>
      <c r="X70" s="12"/>
      <c r="Y70" s="12"/>
      <c r="Z70" s="12"/>
      <c r="AA70" s="12"/>
      <c r="AB70" s="12"/>
      <c r="AC70" s="12" t="s">
        <v>37</v>
      </c>
      <c r="AD70">
        <v>12</v>
      </c>
      <c r="AE70">
        <v>0</v>
      </c>
      <c r="AF70">
        <v>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65</v>
      </c>
      <c r="BI70">
        <v>65</v>
      </c>
      <c r="BJ70">
        <v>100</v>
      </c>
      <c r="BK70">
        <v>92.307692307692307</v>
      </c>
      <c r="BL70">
        <v>0</v>
      </c>
      <c r="BM70">
        <v>7.6923076923076925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</row>
    <row r="71" spans="1:92" x14ac:dyDescent="0.45">
      <c r="A71" t="s">
        <v>82</v>
      </c>
      <c r="B71" t="s">
        <v>98</v>
      </c>
      <c r="C71" t="s">
        <v>99</v>
      </c>
      <c r="D71" t="s">
        <v>100</v>
      </c>
      <c r="E71" t="s">
        <v>101</v>
      </c>
      <c r="F71" s="11" t="s">
        <v>116</v>
      </c>
      <c r="G71" s="12" t="s">
        <v>103</v>
      </c>
      <c r="H71" s="12" t="s">
        <v>124</v>
      </c>
      <c r="I71" s="21">
        <v>20</v>
      </c>
      <c r="J71" s="12" t="s">
        <v>81</v>
      </c>
      <c r="K71" s="12" t="s">
        <v>81</v>
      </c>
      <c r="L71" s="12" t="s">
        <v>49</v>
      </c>
      <c r="M71" s="12" t="s">
        <v>49</v>
      </c>
      <c r="N71" s="12" t="s">
        <v>85</v>
      </c>
      <c r="O71" s="12" t="s">
        <v>49</v>
      </c>
      <c r="P71" s="12" t="s">
        <v>49</v>
      </c>
      <c r="Q71" s="12" t="s">
        <v>85</v>
      </c>
      <c r="R71" s="12" t="s">
        <v>85</v>
      </c>
      <c r="S71" s="12" t="s">
        <v>88</v>
      </c>
      <c r="T71" s="12" t="s">
        <v>85</v>
      </c>
      <c r="U71" s="12" t="s">
        <v>49</v>
      </c>
      <c r="V71" s="12" t="s">
        <v>49</v>
      </c>
      <c r="W71" s="12" t="s">
        <v>49</v>
      </c>
      <c r="X71" s="12" t="s">
        <v>49</v>
      </c>
      <c r="Y71" s="12" t="s">
        <v>49</v>
      </c>
      <c r="Z71" s="12" t="s">
        <v>49</v>
      </c>
      <c r="AA71" s="12"/>
      <c r="AB71" s="12" t="s">
        <v>49</v>
      </c>
      <c r="AC71" s="12" t="s">
        <v>49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12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4</v>
      </c>
      <c r="BB71">
        <v>0</v>
      </c>
      <c r="BC71">
        <v>0</v>
      </c>
      <c r="BD71">
        <v>1</v>
      </c>
      <c r="BE71">
        <v>0</v>
      </c>
      <c r="BF71">
        <v>5</v>
      </c>
      <c r="BG71">
        <v>5</v>
      </c>
      <c r="BH71">
        <v>95</v>
      </c>
      <c r="BI71">
        <v>85</v>
      </c>
      <c r="BJ71">
        <v>89.473684210526315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63.157894736842103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21.052631578947366</v>
      </c>
      <c r="CI71">
        <v>0</v>
      </c>
      <c r="CJ71">
        <v>0</v>
      </c>
      <c r="CK71">
        <v>5.2631578947368416</v>
      </c>
      <c r="CL71">
        <v>0</v>
      </c>
      <c r="CM71">
        <v>26.315789473684209</v>
      </c>
      <c r="CN71">
        <v>26.315789473684209</v>
      </c>
    </row>
    <row r="72" spans="1:92" x14ac:dyDescent="0.45">
      <c r="A72" t="s">
        <v>82</v>
      </c>
      <c r="B72" t="s">
        <v>98</v>
      </c>
      <c r="C72" t="s">
        <v>99</v>
      </c>
      <c r="D72" t="s">
        <v>100</v>
      </c>
      <c r="E72" t="s">
        <v>101</v>
      </c>
      <c r="F72" s="11" t="s">
        <v>116</v>
      </c>
      <c r="G72" s="12" t="s">
        <v>103</v>
      </c>
      <c r="H72" s="12" t="s">
        <v>117</v>
      </c>
      <c r="I72" s="21">
        <v>21</v>
      </c>
      <c r="J72" s="12" t="s">
        <v>35</v>
      </c>
      <c r="K72" s="12" t="s">
        <v>35</v>
      </c>
      <c r="L72" s="12" t="s">
        <v>35</v>
      </c>
      <c r="M72" s="12" t="s">
        <v>35</v>
      </c>
      <c r="N72" s="12" t="s">
        <v>35</v>
      </c>
      <c r="O72" s="12" t="s">
        <v>35</v>
      </c>
      <c r="P72" s="12" t="s">
        <v>35</v>
      </c>
      <c r="Q72" s="12" t="s">
        <v>35</v>
      </c>
      <c r="R72" s="12"/>
      <c r="S72" s="12"/>
      <c r="T72" s="12" t="s">
        <v>35</v>
      </c>
      <c r="U72" s="12" t="s">
        <v>35</v>
      </c>
      <c r="V72" s="12" t="s">
        <v>35</v>
      </c>
      <c r="W72" s="12" t="s">
        <v>35</v>
      </c>
      <c r="X72" s="12" t="s">
        <v>35</v>
      </c>
      <c r="Y72" s="12" t="s">
        <v>35</v>
      </c>
      <c r="Z72" s="12" t="s">
        <v>35</v>
      </c>
      <c r="AA72" s="12" t="s">
        <v>35</v>
      </c>
      <c r="AB72" s="12" t="s">
        <v>35</v>
      </c>
      <c r="AC72" s="12" t="s">
        <v>35</v>
      </c>
      <c r="AD72">
        <v>18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90</v>
      </c>
      <c r="BI72">
        <v>90</v>
      </c>
      <c r="BJ72">
        <v>100</v>
      </c>
      <c r="BK72">
        <v>100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</row>
    <row r="73" spans="1:92" x14ac:dyDescent="0.45">
      <c r="A73" t="s">
        <v>82</v>
      </c>
      <c r="B73" t="s">
        <v>98</v>
      </c>
      <c r="C73" t="s">
        <v>99</v>
      </c>
      <c r="D73" t="s">
        <v>100</v>
      </c>
      <c r="E73" t="s">
        <v>101</v>
      </c>
      <c r="F73" s="11" t="s">
        <v>116</v>
      </c>
      <c r="G73" s="12" t="s">
        <v>103</v>
      </c>
      <c r="H73" s="12" t="s">
        <v>117</v>
      </c>
      <c r="I73" s="21">
        <v>22</v>
      </c>
      <c r="J73" s="12" t="s">
        <v>81</v>
      </c>
      <c r="K73" s="12" t="s">
        <v>81</v>
      </c>
      <c r="L73" s="12" t="s">
        <v>81</v>
      </c>
      <c r="M73" s="12" t="s">
        <v>81</v>
      </c>
      <c r="N73" s="12" t="s">
        <v>81</v>
      </c>
      <c r="O73" s="12" t="s">
        <v>81</v>
      </c>
      <c r="P73" s="12" t="s">
        <v>81</v>
      </c>
      <c r="Q73" s="12" t="s">
        <v>81</v>
      </c>
      <c r="R73" s="12" t="s">
        <v>81</v>
      </c>
      <c r="S73" s="12" t="s">
        <v>81</v>
      </c>
      <c r="T73" s="12" t="s">
        <v>81</v>
      </c>
      <c r="U73" s="12" t="s">
        <v>81</v>
      </c>
      <c r="V73" s="12" t="s">
        <v>81</v>
      </c>
      <c r="W73" s="12" t="s">
        <v>81</v>
      </c>
      <c r="X73" s="12" t="s">
        <v>81</v>
      </c>
      <c r="Y73" s="12" t="s">
        <v>81</v>
      </c>
      <c r="Z73" s="12" t="s">
        <v>81</v>
      </c>
      <c r="AA73" s="12" t="s">
        <v>81</v>
      </c>
      <c r="AB73" s="12" t="s">
        <v>81</v>
      </c>
      <c r="AC73" s="12" t="s">
        <v>81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100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</row>
    <row r="74" spans="1:92" x14ac:dyDescent="0.45">
      <c r="A74" t="s">
        <v>82</v>
      </c>
      <c r="B74" t="s">
        <v>98</v>
      </c>
      <c r="C74" t="s">
        <v>99</v>
      </c>
      <c r="D74" t="s">
        <v>100</v>
      </c>
      <c r="E74" t="s">
        <v>101</v>
      </c>
      <c r="F74" s="11" t="s">
        <v>116</v>
      </c>
      <c r="G74" s="12" t="s">
        <v>103</v>
      </c>
      <c r="H74" s="12" t="s">
        <v>117</v>
      </c>
      <c r="I74" s="21">
        <v>23</v>
      </c>
      <c r="J74" s="12" t="s">
        <v>81</v>
      </c>
      <c r="K74" s="12" t="s">
        <v>81</v>
      </c>
      <c r="L74" s="12" t="s">
        <v>81</v>
      </c>
      <c r="M74" s="12" t="s">
        <v>81</v>
      </c>
      <c r="N74" s="12" t="s">
        <v>81</v>
      </c>
      <c r="O74" s="12" t="s">
        <v>81</v>
      </c>
      <c r="P74" s="12" t="s">
        <v>81</v>
      </c>
      <c r="Q74" s="12" t="s">
        <v>81</v>
      </c>
      <c r="R74" s="12" t="s">
        <v>81</v>
      </c>
      <c r="S74" s="12" t="s">
        <v>81</v>
      </c>
      <c r="T74" s="12" t="s">
        <v>81</v>
      </c>
      <c r="U74" s="12" t="s">
        <v>81</v>
      </c>
      <c r="V74" s="12"/>
      <c r="W74" s="12" t="s">
        <v>81</v>
      </c>
      <c r="X74" s="12" t="s">
        <v>81</v>
      </c>
      <c r="Y74" s="12" t="s">
        <v>81</v>
      </c>
      <c r="Z74" s="12" t="s">
        <v>81</v>
      </c>
      <c r="AA74" s="12" t="s">
        <v>81</v>
      </c>
      <c r="AB74" s="12" t="s">
        <v>81</v>
      </c>
      <c r="AC74" s="12" t="s">
        <v>81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95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</row>
    <row r="75" spans="1:92" x14ac:dyDescent="0.45">
      <c r="A75" t="s">
        <v>82</v>
      </c>
      <c r="B75" t="s">
        <v>98</v>
      </c>
      <c r="C75" t="s">
        <v>99</v>
      </c>
      <c r="D75" t="s">
        <v>100</v>
      </c>
      <c r="E75" t="s">
        <v>101</v>
      </c>
      <c r="F75" s="13" t="s">
        <v>125</v>
      </c>
      <c r="G75" s="14" t="s">
        <v>126</v>
      </c>
      <c r="H75" s="15" t="s">
        <v>127</v>
      </c>
      <c r="I75" s="22">
        <v>0</v>
      </c>
      <c r="J75" t="s">
        <v>49</v>
      </c>
      <c r="K75" t="s">
        <v>49</v>
      </c>
      <c r="L75" t="s">
        <v>49</v>
      </c>
      <c r="M75" t="s">
        <v>49</v>
      </c>
      <c r="N75" t="s">
        <v>85</v>
      </c>
      <c r="O75" t="s">
        <v>49</v>
      </c>
      <c r="P75" t="s">
        <v>49</v>
      </c>
      <c r="Q75" t="s">
        <v>85</v>
      </c>
      <c r="R75" t="s">
        <v>85</v>
      </c>
      <c r="S75" t="s">
        <v>49</v>
      </c>
      <c r="T75" t="s">
        <v>87</v>
      </c>
      <c r="U75" t="s">
        <v>49</v>
      </c>
      <c r="V75" t="s">
        <v>49</v>
      </c>
      <c r="W75" t="s">
        <v>49</v>
      </c>
      <c r="X75" t="s">
        <v>49</v>
      </c>
      <c r="Y75" t="s">
        <v>49</v>
      </c>
      <c r="Z75" t="s">
        <v>49</v>
      </c>
      <c r="AA75" t="s">
        <v>49</v>
      </c>
      <c r="AB75" t="s">
        <v>49</v>
      </c>
      <c r="AC75" t="s">
        <v>49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16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3</v>
      </c>
      <c r="BB75">
        <v>0</v>
      </c>
      <c r="BC75">
        <v>1</v>
      </c>
      <c r="BD75">
        <v>0</v>
      </c>
      <c r="BE75">
        <v>0</v>
      </c>
      <c r="BF75">
        <v>4</v>
      </c>
      <c r="BG75">
        <v>4</v>
      </c>
      <c r="BH75">
        <v>95</v>
      </c>
      <c r="BI75">
        <v>100</v>
      </c>
      <c r="BJ75">
        <v>100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84.210526315789465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15.789473684210526</v>
      </c>
      <c r="CI75">
        <v>0</v>
      </c>
      <c r="CJ75">
        <v>5.2631578947368416</v>
      </c>
      <c r="CK75">
        <v>0</v>
      </c>
      <c r="CL75">
        <v>0</v>
      </c>
      <c r="CM75">
        <v>21.052631578947366</v>
      </c>
      <c r="CN75">
        <v>21.052631578947366</v>
      </c>
    </row>
    <row r="76" spans="1:92" x14ac:dyDescent="0.45">
      <c r="A76" t="s">
        <v>82</v>
      </c>
      <c r="B76" t="s">
        <v>98</v>
      </c>
      <c r="C76" t="s">
        <v>99</v>
      </c>
      <c r="D76" t="s">
        <v>100</v>
      </c>
      <c r="E76" t="s">
        <v>101</v>
      </c>
      <c r="F76" s="13" t="s">
        <v>125</v>
      </c>
      <c r="G76" s="14" t="s">
        <v>126</v>
      </c>
      <c r="H76" s="15"/>
      <c r="I76" s="22">
        <v>1</v>
      </c>
      <c r="AD76" t="e">
        <v>#DIV/0!</v>
      </c>
      <c r="AE76" t="e">
        <v>#DIV/0!</v>
      </c>
      <c r="AF76" t="e">
        <v>#DIV/0!</v>
      </c>
      <c r="AG76" t="e">
        <v>#DIV/0!</v>
      </c>
      <c r="AH76" t="e">
        <v>#DIV/0!</v>
      </c>
      <c r="AI76" t="e">
        <v>#DIV/0!</v>
      </c>
      <c r="AJ76" t="e">
        <v>#DIV/0!</v>
      </c>
      <c r="AK76" t="e">
        <v>#DIV/0!</v>
      </c>
      <c r="AL76" t="e">
        <v>#DIV/0!</v>
      </c>
      <c r="AM76" t="e">
        <v>#DIV/0!</v>
      </c>
      <c r="AN76" t="e">
        <v>#DIV/0!</v>
      </c>
      <c r="AO76" t="e">
        <v>#DIV/0!</v>
      </c>
      <c r="AP76" t="e">
        <v>#DIV/0!</v>
      </c>
      <c r="AQ76" t="e">
        <v>#DIV/0!</v>
      </c>
      <c r="AR76" t="e">
        <v>#DIV/0!</v>
      </c>
      <c r="AS76" t="e">
        <v>#DIV/0!</v>
      </c>
      <c r="AT76" t="e">
        <v>#DIV/0!</v>
      </c>
      <c r="AU76" t="e">
        <v>#DIV/0!</v>
      </c>
      <c r="AV76" t="e">
        <v>#DIV/0!</v>
      </c>
      <c r="AW76" t="e">
        <v>#DIV/0!</v>
      </c>
      <c r="AX76" t="e">
        <v>#DIV/0!</v>
      </c>
      <c r="AY76" t="e">
        <v>#DIV/0!</v>
      </c>
      <c r="AZ76" t="e">
        <v>#DIV/0!</v>
      </c>
      <c r="BA76" t="e">
        <v>#DIV/0!</v>
      </c>
      <c r="BB76" t="e">
        <v>#DIV/0!</v>
      </c>
      <c r="BC76" t="e">
        <v>#DIV/0!</v>
      </c>
      <c r="BD76" t="e">
        <v>#DIV/0!</v>
      </c>
      <c r="BE76" t="e">
        <v>#DIV/0!</v>
      </c>
      <c r="BF76" t="e">
        <v>#DIV/0!</v>
      </c>
      <c r="BG76" t="e">
        <v>#DIV/0!</v>
      </c>
      <c r="BH76">
        <v>0</v>
      </c>
      <c r="BI76">
        <v>0</v>
      </c>
      <c r="BJ76" t="e">
        <v>#DIV/0!</v>
      </c>
      <c r="BK76" t="e">
        <v>#DIV/0!</v>
      </c>
      <c r="BL76" t="e">
        <v>#DIV/0!</v>
      </c>
      <c r="BM76" t="e">
        <v>#DIV/0!</v>
      </c>
      <c r="BN76" t="e">
        <v>#DIV/0!</v>
      </c>
      <c r="BO76" t="e">
        <v>#DIV/0!</v>
      </c>
      <c r="BP76" t="e">
        <v>#DIV/0!</v>
      </c>
      <c r="BQ76" t="e">
        <v>#DIV/0!</v>
      </c>
      <c r="BR76" t="e">
        <v>#DIV/0!</v>
      </c>
      <c r="BS76" t="e">
        <v>#DIV/0!</v>
      </c>
      <c r="BT76" t="e">
        <v>#DIV/0!</v>
      </c>
      <c r="BU76" t="e">
        <v>#DIV/0!</v>
      </c>
      <c r="BV76" t="e">
        <v>#DIV/0!</v>
      </c>
      <c r="BW76" t="e">
        <v>#DIV/0!</v>
      </c>
      <c r="BX76" t="e">
        <v>#DIV/0!</v>
      </c>
      <c r="BY76" t="e">
        <v>#DIV/0!</v>
      </c>
      <c r="BZ76" t="e">
        <v>#DIV/0!</v>
      </c>
      <c r="CA76" t="e">
        <v>#DIV/0!</v>
      </c>
      <c r="CB76" t="e">
        <v>#DIV/0!</v>
      </c>
      <c r="CC76" t="e">
        <v>#DIV/0!</v>
      </c>
      <c r="CD76" t="e">
        <v>#DIV/0!</v>
      </c>
      <c r="CE76" t="e">
        <v>#DIV/0!</v>
      </c>
      <c r="CF76" t="e">
        <v>#DIV/0!</v>
      </c>
      <c r="CG76" t="e">
        <v>#DIV/0!</v>
      </c>
      <c r="CH76" t="e">
        <v>#DIV/0!</v>
      </c>
      <c r="CI76" t="e">
        <v>#DIV/0!</v>
      </c>
      <c r="CJ76" t="e">
        <v>#DIV/0!</v>
      </c>
      <c r="CK76" t="e">
        <v>#DIV/0!</v>
      </c>
      <c r="CL76" t="e">
        <v>#DIV/0!</v>
      </c>
      <c r="CM76" t="e">
        <v>#DIV/0!</v>
      </c>
      <c r="CN76" t="e">
        <v>#DIV/0!</v>
      </c>
    </row>
    <row r="77" spans="1:92" x14ac:dyDescent="0.45">
      <c r="A77" t="s">
        <v>82</v>
      </c>
      <c r="B77" t="s">
        <v>98</v>
      </c>
      <c r="C77" t="s">
        <v>99</v>
      </c>
      <c r="D77" t="s">
        <v>100</v>
      </c>
      <c r="E77" t="s">
        <v>101</v>
      </c>
      <c r="F77" s="13" t="s">
        <v>125</v>
      </c>
      <c r="G77" s="14" t="s">
        <v>126</v>
      </c>
      <c r="H77" s="15" t="s">
        <v>127</v>
      </c>
      <c r="I77" s="22">
        <v>2</v>
      </c>
      <c r="J77" t="s">
        <v>81</v>
      </c>
      <c r="K77" t="s">
        <v>81</v>
      </c>
      <c r="L77" t="s">
        <v>89</v>
      </c>
      <c r="M77" t="s">
        <v>49</v>
      </c>
      <c r="N77" t="s">
        <v>81</v>
      </c>
      <c r="O77" t="s">
        <v>49</v>
      </c>
      <c r="P77" t="s">
        <v>81</v>
      </c>
      <c r="Q77" t="s">
        <v>81</v>
      </c>
      <c r="R77" t="s">
        <v>49</v>
      </c>
      <c r="S77" t="s">
        <v>81</v>
      </c>
      <c r="T77" t="s">
        <v>81</v>
      </c>
      <c r="U77" t="s">
        <v>43</v>
      </c>
      <c r="V77" t="s">
        <v>81</v>
      </c>
      <c r="W77" t="s">
        <v>81</v>
      </c>
      <c r="X77" t="s">
        <v>81</v>
      </c>
      <c r="Z77" t="s">
        <v>81</v>
      </c>
      <c r="AA77" t="s">
        <v>81</v>
      </c>
      <c r="AB77" t="s">
        <v>81</v>
      </c>
      <c r="AC77" t="s">
        <v>81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3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1</v>
      </c>
      <c r="BF77">
        <v>1</v>
      </c>
      <c r="BG77">
        <v>1</v>
      </c>
      <c r="BH77">
        <v>95</v>
      </c>
      <c r="BI77">
        <v>25</v>
      </c>
      <c r="BJ77">
        <v>26.315789473684209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5.2631578947368416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15.789473684210526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5.2631578947368416</v>
      </c>
      <c r="CM77">
        <v>5.2631578947368416</v>
      </c>
      <c r="CN77">
        <v>5.2631578947368416</v>
      </c>
    </row>
    <row r="78" spans="1:92" x14ac:dyDescent="0.45">
      <c r="A78" t="s">
        <v>82</v>
      </c>
      <c r="B78" t="s">
        <v>98</v>
      </c>
      <c r="C78" t="s">
        <v>99</v>
      </c>
      <c r="D78" t="s">
        <v>100</v>
      </c>
      <c r="E78" t="s">
        <v>101</v>
      </c>
      <c r="F78" s="13" t="s">
        <v>125</v>
      </c>
      <c r="G78" s="14" t="s">
        <v>126</v>
      </c>
      <c r="H78" s="15" t="s">
        <v>128</v>
      </c>
      <c r="I78" s="22">
        <v>3</v>
      </c>
      <c r="J78" t="s">
        <v>81</v>
      </c>
      <c r="K78" t="s">
        <v>81</v>
      </c>
      <c r="L78" t="s">
        <v>81</v>
      </c>
      <c r="M78" t="s">
        <v>81</v>
      </c>
      <c r="N78" t="s">
        <v>81</v>
      </c>
      <c r="O78" t="s">
        <v>81</v>
      </c>
      <c r="P78" t="s">
        <v>81</v>
      </c>
      <c r="Q78" t="s">
        <v>81</v>
      </c>
      <c r="R78" t="s">
        <v>81</v>
      </c>
      <c r="S78" t="s">
        <v>81</v>
      </c>
      <c r="T78" t="s">
        <v>81</v>
      </c>
      <c r="U78" t="s">
        <v>81</v>
      </c>
      <c r="V78" t="s">
        <v>81</v>
      </c>
      <c r="W78" t="s">
        <v>81</v>
      </c>
      <c r="X78" t="s">
        <v>81</v>
      </c>
      <c r="Y78" t="s">
        <v>81</v>
      </c>
      <c r="Z78" t="s">
        <v>81</v>
      </c>
      <c r="AA78" t="s">
        <v>81</v>
      </c>
      <c r="AB78" t="s">
        <v>81</v>
      </c>
      <c r="AC78" t="s">
        <v>81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100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</row>
    <row r="79" spans="1:92" x14ac:dyDescent="0.45">
      <c r="A79" t="s">
        <v>82</v>
      </c>
      <c r="B79" t="s">
        <v>98</v>
      </c>
      <c r="C79" t="s">
        <v>99</v>
      </c>
      <c r="D79" t="s">
        <v>100</v>
      </c>
      <c r="E79" t="s">
        <v>101</v>
      </c>
      <c r="F79" s="13" t="s">
        <v>125</v>
      </c>
      <c r="G79" s="14" t="s">
        <v>126</v>
      </c>
      <c r="H79" s="15" t="s">
        <v>128</v>
      </c>
      <c r="I79" s="22">
        <v>4</v>
      </c>
      <c r="J79" t="s">
        <v>81</v>
      </c>
      <c r="K79" t="s">
        <v>81</v>
      </c>
      <c r="L79" t="s">
        <v>81</v>
      </c>
      <c r="M79" t="s">
        <v>81</v>
      </c>
      <c r="N79" t="s">
        <v>81</v>
      </c>
      <c r="O79" t="s">
        <v>81</v>
      </c>
      <c r="P79" t="s">
        <v>81</v>
      </c>
      <c r="Q79" t="s">
        <v>81</v>
      </c>
      <c r="R79" t="s">
        <v>81</v>
      </c>
      <c r="S79" t="s">
        <v>81</v>
      </c>
      <c r="T79" t="s">
        <v>81</v>
      </c>
      <c r="U79" t="s">
        <v>81</v>
      </c>
      <c r="V79" t="s">
        <v>81</v>
      </c>
      <c r="W79" t="s">
        <v>81</v>
      </c>
      <c r="X79" t="s">
        <v>81</v>
      </c>
      <c r="Y79" t="s">
        <v>81</v>
      </c>
      <c r="Z79" t="s">
        <v>81</v>
      </c>
      <c r="AA79" t="s">
        <v>81</v>
      </c>
      <c r="AB79" t="s">
        <v>81</v>
      </c>
      <c r="AC79" t="s">
        <v>81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100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</row>
    <row r="80" spans="1:92" x14ac:dyDescent="0.45">
      <c r="A80" t="s">
        <v>82</v>
      </c>
      <c r="B80" t="s">
        <v>98</v>
      </c>
      <c r="C80" t="s">
        <v>99</v>
      </c>
      <c r="D80" t="s">
        <v>100</v>
      </c>
      <c r="E80" t="s">
        <v>101</v>
      </c>
      <c r="F80" s="13" t="s">
        <v>125</v>
      </c>
      <c r="G80" s="14" t="s">
        <v>126</v>
      </c>
      <c r="H80" s="15" t="s">
        <v>128</v>
      </c>
      <c r="I80" s="22">
        <v>5</v>
      </c>
      <c r="J80" t="s">
        <v>37</v>
      </c>
      <c r="K80" t="s">
        <v>51</v>
      </c>
      <c r="L80" t="s">
        <v>44</v>
      </c>
      <c r="M80" t="s">
        <v>51</v>
      </c>
      <c r="N80" t="s">
        <v>51</v>
      </c>
      <c r="O80" t="s">
        <v>51</v>
      </c>
      <c r="P80" t="s">
        <v>51</v>
      </c>
      <c r="Q80" t="s">
        <v>51</v>
      </c>
      <c r="S80" t="s">
        <v>51</v>
      </c>
      <c r="T80" t="s">
        <v>49</v>
      </c>
      <c r="U80" t="s">
        <v>51</v>
      </c>
      <c r="V80" t="s">
        <v>51</v>
      </c>
      <c r="W80" t="s">
        <v>49</v>
      </c>
      <c r="Y80" t="s">
        <v>51</v>
      </c>
      <c r="Z80" t="s">
        <v>51</v>
      </c>
      <c r="AA80" t="s">
        <v>51</v>
      </c>
      <c r="AB80" t="s">
        <v>51</v>
      </c>
      <c r="AC80" t="s">
        <v>51</v>
      </c>
      <c r="AD80">
        <v>0</v>
      </c>
      <c r="AE80">
        <v>0</v>
      </c>
      <c r="AF80">
        <v>1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1</v>
      </c>
      <c r="AN80">
        <v>0</v>
      </c>
      <c r="AO80">
        <v>0</v>
      </c>
      <c r="AP80">
        <v>1</v>
      </c>
      <c r="AQ80">
        <v>0</v>
      </c>
      <c r="AR80">
        <v>2</v>
      </c>
      <c r="AS80">
        <v>0</v>
      </c>
      <c r="AT80">
        <v>14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14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90</v>
      </c>
      <c r="BI80">
        <v>90</v>
      </c>
      <c r="BJ80">
        <v>100</v>
      </c>
      <c r="BK80">
        <v>0</v>
      </c>
      <c r="BL80">
        <v>0</v>
      </c>
      <c r="BM80">
        <v>5.5555555555555554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5.5555555555555554</v>
      </c>
      <c r="BU80">
        <v>0</v>
      </c>
      <c r="BV80">
        <v>0</v>
      </c>
      <c r="BW80">
        <v>5.5555555555555554</v>
      </c>
      <c r="BX80">
        <v>0</v>
      </c>
      <c r="BY80">
        <v>11.111111111111111</v>
      </c>
      <c r="BZ80">
        <v>0</v>
      </c>
      <c r="CA80">
        <v>77.777777777777786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77.777777777777786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</row>
    <row r="81" spans="1:92" x14ac:dyDescent="0.45">
      <c r="A81" t="s">
        <v>82</v>
      </c>
      <c r="B81" t="s">
        <v>98</v>
      </c>
      <c r="C81" t="s">
        <v>99</v>
      </c>
      <c r="D81" t="s">
        <v>100</v>
      </c>
      <c r="E81" t="s">
        <v>101</v>
      </c>
      <c r="F81" s="13" t="s">
        <v>125</v>
      </c>
      <c r="G81" s="14" t="s">
        <v>126</v>
      </c>
      <c r="H81" s="15"/>
      <c r="I81" s="22">
        <v>6</v>
      </c>
      <c r="AD81" t="e">
        <v>#DIV/0!</v>
      </c>
      <c r="AE81" t="e">
        <v>#DIV/0!</v>
      </c>
      <c r="AF81" t="e">
        <v>#DIV/0!</v>
      </c>
      <c r="AG81" t="e">
        <v>#DIV/0!</v>
      </c>
      <c r="AH81" t="e">
        <v>#DIV/0!</v>
      </c>
      <c r="AI81" t="e">
        <v>#DIV/0!</v>
      </c>
      <c r="AJ81" t="e">
        <v>#DIV/0!</v>
      </c>
      <c r="AK81" t="e">
        <v>#DIV/0!</v>
      </c>
      <c r="AL81" t="e">
        <v>#DIV/0!</v>
      </c>
      <c r="AM81" t="e">
        <v>#DIV/0!</v>
      </c>
      <c r="AN81" t="e">
        <v>#DIV/0!</v>
      </c>
      <c r="AO81" t="e">
        <v>#DIV/0!</v>
      </c>
      <c r="AP81" t="e">
        <v>#DIV/0!</v>
      </c>
      <c r="AQ81" t="e">
        <v>#DIV/0!</v>
      </c>
      <c r="AR81" t="e">
        <v>#DIV/0!</v>
      </c>
      <c r="AS81" t="e">
        <v>#DIV/0!</v>
      </c>
      <c r="AT81" t="e">
        <v>#DIV/0!</v>
      </c>
      <c r="AU81" t="e">
        <v>#DIV/0!</v>
      </c>
      <c r="AV81" t="e">
        <v>#DIV/0!</v>
      </c>
      <c r="AW81" t="e">
        <v>#DIV/0!</v>
      </c>
      <c r="AX81" t="e">
        <v>#DIV/0!</v>
      </c>
      <c r="AY81" t="e">
        <v>#DIV/0!</v>
      </c>
      <c r="AZ81" t="e">
        <v>#DIV/0!</v>
      </c>
      <c r="BA81" t="e">
        <v>#DIV/0!</v>
      </c>
      <c r="BB81" t="e">
        <v>#DIV/0!</v>
      </c>
      <c r="BC81" t="e">
        <v>#DIV/0!</v>
      </c>
      <c r="BD81" t="e">
        <v>#DIV/0!</v>
      </c>
      <c r="BE81" t="e">
        <v>#DIV/0!</v>
      </c>
      <c r="BF81" t="e">
        <v>#DIV/0!</v>
      </c>
      <c r="BG81" t="e">
        <v>#DIV/0!</v>
      </c>
      <c r="BH81">
        <v>0</v>
      </c>
      <c r="BI81">
        <v>0</v>
      </c>
      <c r="BJ81" t="e">
        <v>#DIV/0!</v>
      </c>
      <c r="BK81" t="e">
        <v>#DIV/0!</v>
      </c>
      <c r="BL81" t="e">
        <v>#DIV/0!</v>
      </c>
      <c r="BM81" t="e">
        <v>#DIV/0!</v>
      </c>
      <c r="BN81" t="e">
        <v>#DIV/0!</v>
      </c>
      <c r="BO81" t="e">
        <v>#DIV/0!</v>
      </c>
      <c r="BP81" t="e">
        <v>#DIV/0!</v>
      </c>
      <c r="BQ81" t="e">
        <v>#DIV/0!</v>
      </c>
      <c r="BR81" t="e">
        <v>#DIV/0!</v>
      </c>
      <c r="BS81" t="e">
        <v>#DIV/0!</v>
      </c>
      <c r="BT81" t="e">
        <v>#DIV/0!</v>
      </c>
      <c r="BU81" t="e">
        <v>#DIV/0!</v>
      </c>
      <c r="BV81" t="e">
        <v>#DIV/0!</v>
      </c>
      <c r="BW81" t="e">
        <v>#DIV/0!</v>
      </c>
      <c r="BX81" t="e">
        <v>#DIV/0!</v>
      </c>
      <c r="BY81" t="e">
        <v>#DIV/0!</v>
      </c>
      <c r="BZ81" t="e">
        <v>#DIV/0!</v>
      </c>
      <c r="CA81" t="e">
        <v>#DIV/0!</v>
      </c>
      <c r="CB81" t="e">
        <v>#DIV/0!</v>
      </c>
      <c r="CC81" t="e">
        <v>#DIV/0!</v>
      </c>
      <c r="CD81" t="e">
        <v>#DIV/0!</v>
      </c>
      <c r="CE81" t="e">
        <v>#DIV/0!</v>
      </c>
      <c r="CF81" t="e">
        <v>#DIV/0!</v>
      </c>
      <c r="CG81" t="e">
        <v>#DIV/0!</v>
      </c>
      <c r="CH81" t="e">
        <v>#DIV/0!</v>
      </c>
      <c r="CI81" t="e">
        <v>#DIV/0!</v>
      </c>
      <c r="CJ81" t="e">
        <v>#DIV/0!</v>
      </c>
      <c r="CK81" t="e">
        <v>#DIV/0!</v>
      </c>
      <c r="CL81" t="e">
        <v>#DIV/0!</v>
      </c>
      <c r="CM81" t="e">
        <v>#DIV/0!</v>
      </c>
      <c r="CN81" t="e">
        <v>#DIV/0!</v>
      </c>
    </row>
    <row r="82" spans="1:92" x14ac:dyDescent="0.45">
      <c r="A82" t="s">
        <v>82</v>
      </c>
      <c r="B82" t="s">
        <v>98</v>
      </c>
      <c r="C82" t="s">
        <v>99</v>
      </c>
      <c r="D82" t="s">
        <v>100</v>
      </c>
      <c r="E82" t="s">
        <v>101</v>
      </c>
      <c r="F82" s="13" t="s">
        <v>125</v>
      </c>
      <c r="G82" s="14" t="s">
        <v>126</v>
      </c>
      <c r="H82" s="15" t="s">
        <v>128</v>
      </c>
      <c r="I82" s="22">
        <v>7</v>
      </c>
      <c r="J82" t="s">
        <v>35</v>
      </c>
      <c r="K82" t="s">
        <v>35</v>
      </c>
      <c r="L82" t="s">
        <v>35</v>
      </c>
      <c r="M82" t="s">
        <v>35</v>
      </c>
      <c r="N82" t="s">
        <v>35</v>
      </c>
      <c r="O82" t="s">
        <v>35</v>
      </c>
      <c r="P82" t="s">
        <v>35</v>
      </c>
      <c r="Q82" t="s">
        <v>35</v>
      </c>
      <c r="R82" t="s">
        <v>35</v>
      </c>
      <c r="S82" t="s">
        <v>35</v>
      </c>
      <c r="T82" t="s">
        <v>35</v>
      </c>
      <c r="U82" t="s">
        <v>35</v>
      </c>
      <c r="V82" t="s">
        <v>35</v>
      </c>
      <c r="W82" t="s">
        <v>35</v>
      </c>
      <c r="X82" t="s">
        <v>35</v>
      </c>
      <c r="Y82" t="s">
        <v>35</v>
      </c>
      <c r="Z82" t="s">
        <v>35</v>
      </c>
      <c r="AA82" t="s">
        <v>35</v>
      </c>
      <c r="AB82" t="s">
        <v>37</v>
      </c>
      <c r="AC82" t="s">
        <v>51</v>
      </c>
      <c r="AD82">
        <v>18</v>
      </c>
      <c r="AE82">
        <v>0</v>
      </c>
      <c r="AF82">
        <v>1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1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1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100</v>
      </c>
      <c r="BI82">
        <v>100</v>
      </c>
      <c r="BJ82">
        <v>100</v>
      </c>
      <c r="BK82">
        <v>90</v>
      </c>
      <c r="BL82">
        <v>0</v>
      </c>
      <c r="BM82">
        <v>5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5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5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</row>
    <row r="83" spans="1:92" x14ac:dyDescent="0.45">
      <c r="A83" t="s">
        <v>82</v>
      </c>
      <c r="B83" t="s">
        <v>98</v>
      </c>
      <c r="C83" t="s">
        <v>99</v>
      </c>
      <c r="D83" t="s">
        <v>100</v>
      </c>
      <c r="E83" t="s">
        <v>101</v>
      </c>
      <c r="F83" s="13" t="s">
        <v>125</v>
      </c>
      <c r="G83" s="14" t="s">
        <v>126</v>
      </c>
      <c r="H83" s="15" t="s">
        <v>128</v>
      </c>
      <c r="I83" s="22">
        <v>8</v>
      </c>
      <c r="J83" t="s">
        <v>35</v>
      </c>
      <c r="K83" t="s">
        <v>35</v>
      </c>
      <c r="L83" t="s">
        <v>35</v>
      </c>
      <c r="M83" t="s">
        <v>35</v>
      </c>
      <c r="N83" t="s">
        <v>35</v>
      </c>
      <c r="O83" t="s">
        <v>35</v>
      </c>
      <c r="P83" t="s">
        <v>35</v>
      </c>
      <c r="Q83" t="s">
        <v>35</v>
      </c>
      <c r="R83" t="s">
        <v>35</v>
      </c>
      <c r="S83" t="s">
        <v>35</v>
      </c>
      <c r="T83" t="s">
        <v>35</v>
      </c>
      <c r="U83" t="s">
        <v>35</v>
      </c>
      <c r="V83" t="s">
        <v>35</v>
      </c>
      <c r="W83" t="s">
        <v>35</v>
      </c>
      <c r="X83" t="s">
        <v>35</v>
      </c>
      <c r="Y83" t="s">
        <v>35</v>
      </c>
      <c r="Z83" t="s">
        <v>35</v>
      </c>
      <c r="AA83" t="s">
        <v>35</v>
      </c>
      <c r="AB83" t="s">
        <v>35</v>
      </c>
      <c r="AC83" t="s">
        <v>35</v>
      </c>
      <c r="AD83">
        <v>20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100</v>
      </c>
      <c r="BI83">
        <v>100</v>
      </c>
      <c r="BJ83">
        <v>100</v>
      </c>
      <c r="BK83">
        <v>100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</row>
    <row r="84" spans="1:92" x14ac:dyDescent="0.45">
      <c r="A84" t="s">
        <v>82</v>
      </c>
      <c r="B84" t="s">
        <v>98</v>
      </c>
      <c r="C84" t="s">
        <v>99</v>
      </c>
      <c r="D84" t="s">
        <v>100</v>
      </c>
      <c r="E84" t="s">
        <v>101</v>
      </c>
      <c r="F84" s="13" t="s">
        <v>125</v>
      </c>
      <c r="G84" s="14" t="s">
        <v>126</v>
      </c>
      <c r="H84" s="15" t="s">
        <v>128</v>
      </c>
      <c r="I84" s="22">
        <v>9</v>
      </c>
      <c r="J84" t="s">
        <v>35</v>
      </c>
      <c r="L84" t="s">
        <v>35</v>
      </c>
      <c r="M84" t="s">
        <v>35</v>
      </c>
      <c r="N84" t="s">
        <v>35</v>
      </c>
      <c r="O84" t="s">
        <v>35</v>
      </c>
      <c r="P84" t="s">
        <v>35</v>
      </c>
      <c r="U84" t="s">
        <v>35</v>
      </c>
      <c r="V84" t="s">
        <v>35</v>
      </c>
      <c r="Z84" t="s">
        <v>81</v>
      </c>
      <c r="AA84" t="s">
        <v>35</v>
      </c>
      <c r="AB84" t="s">
        <v>35</v>
      </c>
      <c r="AC84" t="s">
        <v>35</v>
      </c>
      <c r="AD84">
        <v>11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60</v>
      </c>
      <c r="BI84">
        <v>55</v>
      </c>
      <c r="BJ84">
        <v>91.666666666666657</v>
      </c>
      <c r="BK84">
        <v>91.666666666666657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</row>
    <row r="85" spans="1:92" x14ac:dyDescent="0.45">
      <c r="A85" t="s">
        <v>82</v>
      </c>
      <c r="B85" t="s">
        <v>98</v>
      </c>
      <c r="C85" t="s">
        <v>99</v>
      </c>
      <c r="D85" t="s">
        <v>100</v>
      </c>
      <c r="E85" t="s">
        <v>101</v>
      </c>
      <c r="F85" s="13" t="s">
        <v>125</v>
      </c>
      <c r="G85" s="14" t="s">
        <v>126</v>
      </c>
      <c r="H85" s="15" t="s">
        <v>128</v>
      </c>
      <c r="I85" s="22">
        <v>10</v>
      </c>
      <c r="J85" t="s">
        <v>81</v>
      </c>
      <c r="K85" t="s">
        <v>81</v>
      </c>
      <c r="L85" t="s">
        <v>81</v>
      </c>
      <c r="M85" t="s">
        <v>81</v>
      </c>
      <c r="N85" t="s">
        <v>81</v>
      </c>
      <c r="O85" t="s">
        <v>81</v>
      </c>
      <c r="P85" t="s">
        <v>81</v>
      </c>
      <c r="Q85" t="s">
        <v>81</v>
      </c>
      <c r="R85" t="s">
        <v>81</v>
      </c>
      <c r="S85" t="s">
        <v>38</v>
      </c>
      <c r="U85" t="s">
        <v>35</v>
      </c>
      <c r="V85" t="s">
        <v>37</v>
      </c>
      <c r="W85" t="s">
        <v>81</v>
      </c>
      <c r="Y85" t="s">
        <v>35</v>
      </c>
      <c r="Z85" t="s">
        <v>35</v>
      </c>
      <c r="AA85" t="s">
        <v>35</v>
      </c>
      <c r="AB85" t="s">
        <v>35</v>
      </c>
      <c r="AD85">
        <v>5</v>
      </c>
      <c r="AE85">
        <v>0</v>
      </c>
      <c r="AF85">
        <v>1</v>
      </c>
      <c r="AG85">
        <v>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85</v>
      </c>
      <c r="BI85">
        <v>35</v>
      </c>
      <c r="BJ85">
        <v>41.17647058823529</v>
      </c>
      <c r="BK85">
        <v>29.411764705882355</v>
      </c>
      <c r="BL85">
        <v>0</v>
      </c>
      <c r="BM85">
        <v>5.8823529411764701</v>
      </c>
      <c r="BN85">
        <v>5.8823529411764701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</row>
    <row r="86" spans="1:92" x14ac:dyDescent="0.45">
      <c r="A86" t="s">
        <v>82</v>
      </c>
      <c r="B86" t="s">
        <v>98</v>
      </c>
      <c r="C86" t="s">
        <v>99</v>
      </c>
      <c r="D86" t="s">
        <v>100</v>
      </c>
      <c r="E86" t="s">
        <v>101</v>
      </c>
      <c r="F86" s="13" t="s">
        <v>125</v>
      </c>
      <c r="G86" s="14" t="s">
        <v>126</v>
      </c>
      <c r="H86" s="15" t="s">
        <v>129</v>
      </c>
      <c r="I86" s="22">
        <v>11</v>
      </c>
      <c r="J86" t="s">
        <v>35</v>
      </c>
      <c r="K86" t="s">
        <v>35</v>
      </c>
      <c r="L86" t="s">
        <v>35</v>
      </c>
      <c r="M86" t="s">
        <v>35</v>
      </c>
      <c r="N86" t="s">
        <v>85</v>
      </c>
      <c r="O86" t="s">
        <v>85</v>
      </c>
      <c r="P86" t="s">
        <v>37</v>
      </c>
      <c r="Q86" t="s">
        <v>35</v>
      </c>
      <c r="R86" t="s">
        <v>35</v>
      </c>
      <c r="S86" t="s">
        <v>35</v>
      </c>
      <c r="T86" t="s">
        <v>35</v>
      </c>
      <c r="U86" t="s">
        <v>35</v>
      </c>
      <c r="V86" t="s">
        <v>35</v>
      </c>
      <c r="W86" t="s">
        <v>35</v>
      </c>
      <c r="X86" t="s">
        <v>35</v>
      </c>
      <c r="AA86" t="s">
        <v>51</v>
      </c>
      <c r="AC86" t="s">
        <v>51</v>
      </c>
      <c r="AD86">
        <v>12</v>
      </c>
      <c r="AE86">
        <v>0</v>
      </c>
      <c r="AF86">
        <v>1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2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2</v>
      </c>
      <c r="BA86">
        <v>2</v>
      </c>
      <c r="BB86">
        <v>0</v>
      </c>
      <c r="BC86">
        <v>0</v>
      </c>
      <c r="BD86">
        <v>0</v>
      </c>
      <c r="BE86">
        <v>0</v>
      </c>
      <c r="BF86">
        <v>2</v>
      </c>
      <c r="BG86">
        <v>2</v>
      </c>
      <c r="BH86">
        <v>85</v>
      </c>
      <c r="BI86">
        <v>85</v>
      </c>
      <c r="BJ86">
        <v>100</v>
      </c>
      <c r="BK86">
        <v>70.588235294117652</v>
      </c>
      <c r="BL86">
        <v>0</v>
      </c>
      <c r="BM86">
        <v>5.8823529411764701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11.76470588235294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11.76470588235294</v>
      </c>
      <c r="CH86">
        <v>11.76470588235294</v>
      </c>
      <c r="CI86">
        <v>0</v>
      </c>
      <c r="CJ86">
        <v>0</v>
      </c>
      <c r="CK86">
        <v>0</v>
      </c>
      <c r="CL86">
        <v>0</v>
      </c>
      <c r="CM86">
        <v>11.76470588235294</v>
      </c>
      <c r="CN86">
        <v>11.76470588235294</v>
      </c>
    </row>
    <row r="87" spans="1:92" x14ac:dyDescent="0.45">
      <c r="A87" t="s">
        <v>82</v>
      </c>
      <c r="B87" t="s">
        <v>98</v>
      </c>
      <c r="C87" t="s">
        <v>99</v>
      </c>
      <c r="D87" t="s">
        <v>100</v>
      </c>
      <c r="E87" t="s">
        <v>101</v>
      </c>
      <c r="F87" s="13" t="s">
        <v>125</v>
      </c>
      <c r="G87" s="14" t="s">
        <v>126</v>
      </c>
      <c r="H87" s="15" t="s">
        <v>129</v>
      </c>
      <c r="I87" s="22">
        <v>12</v>
      </c>
      <c r="J87" t="s">
        <v>35</v>
      </c>
      <c r="K87" t="s">
        <v>35</v>
      </c>
      <c r="L87" t="s">
        <v>35</v>
      </c>
      <c r="M87" t="s">
        <v>35</v>
      </c>
      <c r="N87" t="s">
        <v>35</v>
      </c>
      <c r="O87" t="s">
        <v>35</v>
      </c>
      <c r="P87" t="s">
        <v>35</v>
      </c>
      <c r="Q87" t="s">
        <v>35</v>
      </c>
      <c r="R87" t="s">
        <v>35</v>
      </c>
      <c r="S87" t="s">
        <v>35</v>
      </c>
      <c r="T87" t="s">
        <v>35</v>
      </c>
      <c r="U87" t="s">
        <v>35</v>
      </c>
      <c r="V87" t="s">
        <v>35</v>
      </c>
      <c r="W87" t="s">
        <v>35</v>
      </c>
      <c r="X87" t="s">
        <v>35</v>
      </c>
      <c r="Y87" t="s">
        <v>35</v>
      </c>
      <c r="Z87" t="s">
        <v>35</v>
      </c>
      <c r="AA87" t="s">
        <v>35</v>
      </c>
      <c r="AB87" t="s">
        <v>35</v>
      </c>
      <c r="AC87" t="s">
        <v>35</v>
      </c>
      <c r="AD87">
        <v>20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100</v>
      </c>
      <c r="BI87">
        <v>100</v>
      </c>
      <c r="BJ87">
        <v>100</v>
      </c>
      <c r="BK87">
        <v>100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</row>
    <row r="88" spans="1:92" x14ac:dyDescent="0.45">
      <c r="A88" t="s">
        <v>82</v>
      </c>
      <c r="B88" t="s">
        <v>98</v>
      </c>
      <c r="C88" t="s">
        <v>99</v>
      </c>
      <c r="D88" t="s">
        <v>100</v>
      </c>
      <c r="E88" t="s">
        <v>101</v>
      </c>
      <c r="F88" s="13" t="s">
        <v>125</v>
      </c>
      <c r="G88" s="14" t="s">
        <v>126</v>
      </c>
      <c r="H88" s="15" t="s">
        <v>129</v>
      </c>
      <c r="I88" s="22">
        <v>13</v>
      </c>
      <c r="J88" t="s">
        <v>81</v>
      </c>
      <c r="K88" t="s">
        <v>81</v>
      </c>
      <c r="L88" t="s">
        <v>81</v>
      </c>
      <c r="M88" t="s">
        <v>81</v>
      </c>
      <c r="N88" t="s">
        <v>81</v>
      </c>
      <c r="O88" t="s">
        <v>81</v>
      </c>
      <c r="P88" t="s">
        <v>81</v>
      </c>
      <c r="Q88" t="s">
        <v>81</v>
      </c>
      <c r="R88" t="s">
        <v>81</v>
      </c>
      <c r="S88" t="s">
        <v>81</v>
      </c>
      <c r="T88" t="s">
        <v>81</v>
      </c>
      <c r="U88" t="s">
        <v>81</v>
      </c>
      <c r="V88" t="s">
        <v>81</v>
      </c>
      <c r="W88" t="s">
        <v>81</v>
      </c>
      <c r="X88" t="s">
        <v>81</v>
      </c>
      <c r="Z88" t="s">
        <v>81</v>
      </c>
      <c r="AA88" t="s">
        <v>81</v>
      </c>
      <c r="AB88" t="s">
        <v>81</v>
      </c>
      <c r="AC88" t="s">
        <v>81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95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</row>
    <row r="89" spans="1:92" x14ac:dyDescent="0.45">
      <c r="A89" t="s">
        <v>82</v>
      </c>
      <c r="B89" t="s">
        <v>98</v>
      </c>
      <c r="C89" t="s">
        <v>99</v>
      </c>
      <c r="D89" t="s">
        <v>100</v>
      </c>
      <c r="E89" t="s">
        <v>101</v>
      </c>
      <c r="F89" s="13" t="s">
        <v>125</v>
      </c>
      <c r="G89" s="14" t="s">
        <v>126</v>
      </c>
      <c r="H89" s="15" t="s">
        <v>129</v>
      </c>
      <c r="I89" s="22">
        <v>14</v>
      </c>
      <c r="J89" t="s">
        <v>81</v>
      </c>
      <c r="K89" t="s">
        <v>81</v>
      </c>
      <c r="L89" t="s">
        <v>81</v>
      </c>
      <c r="M89" t="s">
        <v>81</v>
      </c>
      <c r="N89" t="s">
        <v>81</v>
      </c>
      <c r="O89" t="s">
        <v>81</v>
      </c>
      <c r="P89" t="s">
        <v>81</v>
      </c>
      <c r="Q89" t="s">
        <v>81</v>
      </c>
      <c r="R89" t="s">
        <v>81</v>
      </c>
      <c r="S89" t="s">
        <v>81</v>
      </c>
      <c r="T89" t="s">
        <v>81</v>
      </c>
      <c r="U89" t="s">
        <v>81</v>
      </c>
      <c r="V89" t="s">
        <v>81</v>
      </c>
      <c r="W89" t="s">
        <v>81</v>
      </c>
      <c r="X89" t="s">
        <v>81</v>
      </c>
      <c r="Y89" t="s">
        <v>81</v>
      </c>
      <c r="Z89" t="s">
        <v>81</v>
      </c>
      <c r="AA89" t="s">
        <v>81</v>
      </c>
      <c r="AB89" t="s">
        <v>81</v>
      </c>
      <c r="AC89" t="s">
        <v>81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100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</row>
    <row r="90" spans="1:92" x14ac:dyDescent="0.45">
      <c r="A90" t="s">
        <v>82</v>
      </c>
      <c r="B90" t="s">
        <v>98</v>
      </c>
      <c r="C90" t="s">
        <v>99</v>
      </c>
      <c r="D90" t="s">
        <v>100</v>
      </c>
      <c r="E90" t="s">
        <v>101</v>
      </c>
      <c r="F90" s="13" t="s">
        <v>125</v>
      </c>
      <c r="G90" s="14" t="s">
        <v>126</v>
      </c>
      <c r="H90" s="15" t="s">
        <v>130</v>
      </c>
      <c r="I90" s="22">
        <v>15</v>
      </c>
      <c r="J90" t="s">
        <v>35</v>
      </c>
      <c r="K90" t="s">
        <v>35</v>
      </c>
      <c r="L90" t="s">
        <v>35</v>
      </c>
      <c r="M90" t="s">
        <v>35</v>
      </c>
      <c r="N90" t="s">
        <v>35</v>
      </c>
      <c r="O90" t="s">
        <v>35</v>
      </c>
      <c r="P90" t="s">
        <v>35</v>
      </c>
      <c r="Q90" t="s">
        <v>35</v>
      </c>
      <c r="R90" t="s">
        <v>35</v>
      </c>
      <c r="S90" t="s">
        <v>35</v>
      </c>
      <c r="T90" t="s">
        <v>35</v>
      </c>
      <c r="U90" t="s">
        <v>35</v>
      </c>
      <c r="V90" t="s">
        <v>35</v>
      </c>
      <c r="W90" t="s">
        <v>35</v>
      </c>
      <c r="X90" t="s">
        <v>35</v>
      </c>
      <c r="Y90" t="s">
        <v>35</v>
      </c>
      <c r="Z90" t="s">
        <v>35</v>
      </c>
      <c r="AA90" t="s">
        <v>35</v>
      </c>
      <c r="AB90" t="s">
        <v>35</v>
      </c>
      <c r="AC90" t="s">
        <v>35</v>
      </c>
      <c r="AD90">
        <v>20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100</v>
      </c>
      <c r="BI90">
        <v>100</v>
      </c>
      <c r="BJ90">
        <v>100</v>
      </c>
      <c r="BK90">
        <v>100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</row>
    <row r="91" spans="1:92" x14ac:dyDescent="0.45">
      <c r="A91" t="s">
        <v>82</v>
      </c>
      <c r="B91" t="s">
        <v>98</v>
      </c>
      <c r="C91" t="s">
        <v>99</v>
      </c>
      <c r="D91" t="s">
        <v>100</v>
      </c>
      <c r="E91" t="s">
        <v>101</v>
      </c>
      <c r="F91" s="13" t="s">
        <v>125</v>
      </c>
      <c r="G91" s="14" t="s">
        <v>126</v>
      </c>
      <c r="H91" s="15" t="s">
        <v>131</v>
      </c>
      <c r="I91" s="22">
        <v>16</v>
      </c>
      <c r="J91" t="s">
        <v>51</v>
      </c>
      <c r="K91" t="s">
        <v>51</v>
      </c>
      <c r="L91" t="s">
        <v>51</v>
      </c>
      <c r="M91" t="s">
        <v>81</v>
      </c>
      <c r="O91" t="s">
        <v>51</v>
      </c>
      <c r="P91" t="s">
        <v>51</v>
      </c>
      <c r="Q91" t="s">
        <v>51</v>
      </c>
      <c r="R91" t="s">
        <v>51</v>
      </c>
      <c r="S91" t="s">
        <v>51</v>
      </c>
      <c r="T91" t="s">
        <v>51</v>
      </c>
      <c r="U91" t="s">
        <v>51</v>
      </c>
      <c r="V91" t="s">
        <v>35</v>
      </c>
      <c r="W91" t="s">
        <v>35</v>
      </c>
      <c r="X91" t="s">
        <v>51</v>
      </c>
      <c r="Y91" t="s">
        <v>51</v>
      </c>
      <c r="Z91" t="s">
        <v>51</v>
      </c>
      <c r="AB91" t="s">
        <v>51</v>
      </c>
      <c r="AC91" t="s">
        <v>51</v>
      </c>
      <c r="AD91">
        <v>2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15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15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90</v>
      </c>
      <c r="BI91">
        <v>85</v>
      </c>
      <c r="BJ91">
        <v>94.444444444444443</v>
      </c>
      <c r="BK91">
        <v>11.111111111111111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83.333333333333343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83.333333333333343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</row>
    <row r="92" spans="1:92" x14ac:dyDescent="0.45">
      <c r="A92" t="s">
        <v>82</v>
      </c>
      <c r="B92" t="s">
        <v>98</v>
      </c>
      <c r="C92" t="s">
        <v>99</v>
      </c>
      <c r="D92" t="s">
        <v>100</v>
      </c>
      <c r="E92" t="s">
        <v>101</v>
      </c>
      <c r="F92" s="13" t="s">
        <v>125</v>
      </c>
      <c r="G92" s="14" t="s">
        <v>126</v>
      </c>
      <c r="H92" s="15" t="s">
        <v>132</v>
      </c>
      <c r="I92" s="22">
        <v>17</v>
      </c>
      <c r="J92" t="s">
        <v>35</v>
      </c>
      <c r="K92" t="s">
        <v>35</v>
      </c>
      <c r="L92" t="s">
        <v>35</v>
      </c>
      <c r="M92" t="s">
        <v>35</v>
      </c>
      <c r="N92" t="s">
        <v>35</v>
      </c>
      <c r="O92" t="s">
        <v>35</v>
      </c>
      <c r="P92" t="s">
        <v>35</v>
      </c>
      <c r="Q92" t="s">
        <v>35</v>
      </c>
      <c r="R92" t="s">
        <v>35</v>
      </c>
      <c r="S92" t="s">
        <v>35</v>
      </c>
      <c r="T92" t="s">
        <v>35</v>
      </c>
      <c r="U92" t="s">
        <v>35</v>
      </c>
      <c r="V92" t="s">
        <v>35</v>
      </c>
      <c r="W92" t="s">
        <v>35</v>
      </c>
      <c r="X92" t="s">
        <v>35</v>
      </c>
      <c r="Y92" t="s">
        <v>35</v>
      </c>
      <c r="Z92" t="s">
        <v>35</v>
      </c>
      <c r="AA92" t="s">
        <v>35</v>
      </c>
      <c r="AB92" t="s">
        <v>81</v>
      </c>
      <c r="AC92" t="s">
        <v>35</v>
      </c>
      <c r="AD92">
        <v>19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100</v>
      </c>
      <c r="BI92">
        <v>95</v>
      </c>
      <c r="BJ92">
        <v>95</v>
      </c>
      <c r="BK92">
        <v>95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</row>
    <row r="93" spans="1:92" x14ac:dyDescent="0.45">
      <c r="A93" t="s">
        <v>82</v>
      </c>
      <c r="B93" t="s">
        <v>98</v>
      </c>
      <c r="C93" t="s">
        <v>99</v>
      </c>
      <c r="D93" t="s">
        <v>100</v>
      </c>
      <c r="E93" t="s">
        <v>101</v>
      </c>
      <c r="F93" s="13" t="s">
        <v>125</v>
      </c>
      <c r="G93" s="14" t="s">
        <v>126</v>
      </c>
      <c r="H93" s="15" t="s">
        <v>132</v>
      </c>
      <c r="I93" s="22">
        <v>18</v>
      </c>
      <c r="J93" t="s">
        <v>81</v>
      </c>
      <c r="K93" t="s">
        <v>81</v>
      </c>
      <c r="L93" t="s">
        <v>81</v>
      </c>
      <c r="M93" t="s">
        <v>81</v>
      </c>
      <c r="N93" t="s">
        <v>81</v>
      </c>
      <c r="O93" t="s">
        <v>81</v>
      </c>
      <c r="P93" t="s">
        <v>81</v>
      </c>
      <c r="Q93" t="s">
        <v>81</v>
      </c>
      <c r="R93" t="s">
        <v>81</v>
      </c>
      <c r="S93" t="s">
        <v>81</v>
      </c>
      <c r="T93" t="s">
        <v>81</v>
      </c>
      <c r="U93" t="s">
        <v>81</v>
      </c>
      <c r="V93" t="s">
        <v>81</v>
      </c>
      <c r="W93" t="s">
        <v>81</v>
      </c>
      <c r="X93" t="s">
        <v>81</v>
      </c>
      <c r="Y93" t="s">
        <v>81</v>
      </c>
      <c r="Z93" t="s">
        <v>81</v>
      </c>
      <c r="AA93" t="s">
        <v>81</v>
      </c>
      <c r="AB93" t="s">
        <v>81</v>
      </c>
      <c r="AC93" t="s">
        <v>81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100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</row>
    <row r="94" spans="1:92" x14ac:dyDescent="0.45">
      <c r="A94" t="s">
        <v>82</v>
      </c>
      <c r="B94" t="s">
        <v>98</v>
      </c>
      <c r="C94" t="s">
        <v>99</v>
      </c>
      <c r="D94" t="s">
        <v>100</v>
      </c>
      <c r="E94" t="s">
        <v>101</v>
      </c>
      <c r="F94" s="13" t="s">
        <v>125</v>
      </c>
      <c r="G94" s="14" t="s">
        <v>126</v>
      </c>
      <c r="H94" s="16" t="s">
        <v>128</v>
      </c>
      <c r="I94" s="22">
        <v>19</v>
      </c>
      <c r="J94" t="s">
        <v>81</v>
      </c>
      <c r="K94" t="s">
        <v>81</v>
      </c>
      <c r="L94" t="s">
        <v>81</v>
      </c>
      <c r="M94" t="s">
        <v>81</v>
      </c>
      <c r="N94" t="s">
        <v>81</v>
      </c>
      <c r="O94" t="s">
        <v>81</v>
      </c>
      <c r="P94" t="s">
        <v>81</v>
      </c>
      <c r="Q94" t="s">
        <v>81</v>
      </c>
      <c r="R94" t="s">
        <v>81</v>
      </c>
      <c r="S94" t="s">
        <v>81</v>
      </c>
      <c r="T94" t="s">
        <v>81</v>
      </c>
      <c r="U94" t="s">
        <v>81</v>
      </c>
      <c r="V94" t="s">
        <v>81</v>
      </c>
      <c r="W94" t="s">
        <v>81</v>
      </c>
      <c r="X94" t="s">
        <v>81</v>
      </c>
      <c r="Y94" t="s">
        <v>81</v>
      </c>
      <c r="Z94" t="s">
        <v>81</v>
      </c>
      <c r="AA94" t="s">
        <v>81</v>
      </c>
      <c r="AB94" t="s">
        <v>81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95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</row>
    <row r="95" spans="1:92" x14ac:dyDescent="0.45">
      <c r="A95" t="s">
        <v>82</v>
      </c>
      <c r="B95" t="s">
        <v>98</v>
      </c>
      <c r="C95" t="s">
        <v>99</v>
      </c>
      <c r="D95" t="s">
        <v>100</v>
      </c>
      <c r="E95" t="s">
        <v>101</v>
      </c>
      <c r="F95" s="13" t="s">
        <v>125</v>
      </c>
      <c r="G95" s="14" t="s">
        <v>126</v>
      </c>
      <c r="H95" s="15"/>
      <c r="I95" s="22">
        <v>20</v>
      </c>
      <c r="AD95" t="e">
        <v>#DIV/0!</v>
      </c>
      <c r="AE95" t="e">
        <v>#DIV/0!</v>
      </c>
      <c r="AF95" t="e">
        <v>#DIV/0!</v>
      </c>
      <c r="AG95" t="e">
        <v>#DIV/0!</v>
      </c>
      <c r="AH95" t="e">
        <v>#DIV/0!</v>
      </c>
      <c r="AI95" t="e">
        <v>#DIV/0!</v>
      </c>
      <c r="AJ95" t="e">
        <v>#DIV/0!</v>
      </c>
      <c r="AK95" t="e">
        <v>#DIV/0!</v>
      </c>
      <c r="AL95" t="e">
        <v>#DIV/0!</v>
      </c>
      <c r="AM95" t="e">
        <v>#DIV/0!</v>
      </c>
      <c r="AN95" t="e">
        <v>#DIV/0!</v>
      </c>
      <c r="AO95" t="e">
        <v>#DIV/0!</v>
      </c>
      <c r="AP95" t="e">
        <v>#DIV/0!</v>
      </c>
      <c r="AQ95" t="e">
        <v>#DIV/0!</v>
      </c>
      <c r="AR95" t="e">
        <v>#DIV/0!</v>
      </c>
      <c r="AS95" t="e">
        <v>#DIV/0!</v>
      </c>
      <c r="AT95" t="e">
        <v>#DIV/0!</v>
      </c>
      <c r="AU95" t="e">
        <v>#DIV/0!</v>
      </c>
      <c r="AV95" t="e">
        <v>#DIV/0!</v>
      </c>
      <c r="AW95" t="e">
        <v>#DIV/0!</v>
      </c>
      <c r="AX95" t="e">
        <v>#DIV/0!</v>
      </c>
      <c r="AY95" t="e">
        <v>#DIV/0!</v>
      </c>
      <c r="AZ95" t="e">
        <v>#DIV/0!</v>
      </c>
      <c r="BA95" t="e">
        <v>#DIV/0!</v>
      </c>
      <c r="BB95" t="e">
        <v>#DIV/0!</v>
      </c>
      <c r="BC95" t="e">
        <v>#DIV/0!</v>
      </c>
      <c r="BD95" t="e">
        <v>#DIV/0!</v>
      </c>
      <c r="BE95" t="e">
        <v>#DIV/0!</v>
      </c>
      <c r="BF95" t="e">
        <v>#DIV/0!</v>
      </c>
      <c r="BG95" t="e">
        <v>#DIV/0!</v>
      </c>
      <c r="BH95">
        <v>0</v>
      </c>
      <c r="BI95">
        <v>0</v>
      </c>
      <c r="BJ95" t="e">
        <v>#DIV/0!</v>
      </c>
      <c r="BK95" t="e">
        <v>#DIV/0!</v>
      </c>
      <c r="BL95" t="e">
        <v>#DIV/0!</v>
      </c>
      <c r="BM95" t="e">
        <v>#DIV/0!</v>
      </c>
      <c r="BN95" t="e">
        <v>#DIV/0!</v>
      </c>
      <c r="BO95" t="e">
        <v>#DIV/0!</v>
      </c>
      <c r="BP95" t="e">
        <v>#DIV/0!</v>
      </c>
      <c r="BQ95" t="e">
        <v>#DIV/0!</v>
      </c>
      <c r="BR95" t="e">
        <v>#DIV/0!</v>
      </c>
      <c r="BS95" t="e">
        <v>#DIV/0!</v>
      </c>
      <c r="BT95" t="e">
        <v>#DIV/0!</v>
      </c>
      <c r="BU95" t="e">
        <v>#DIV/0!</v>
      </c>
      <c r="BV95" t="e">
        <v>#DIV/0!</v>
      </c>
      <c r="BW95" t="e">
        <v>#DIV/0!</v>
      </c>
      <c r="BX95" t="e">
        <v>#DIV/0!</v>
      </c>
      <c r="BY95" t="e">
        <v>#DIV/0!</v>
      </c>
      <c r="BZ95" t="e">
        <v>#DIV/0!</v>
      </c>
      <c r="CA95" t="e">
        <v>#DIV/0!</v>
      </c>
      <c r="CB95" t="e">
        <v>#DIV/0!</v>
      </c>
      <c r="CC95" t="e">
        <v>#DIV/0!</v>
      </c>
      <c r="CD95" t="e">
        <v>#DIV/0!</v>
      </c>
      <c r="CE95" t="e">
        <v>#DIV/0!</v>
      </c>
      <c r="CF95" t="e">
        <v>#DIV/0!</v>
      </c>
      <c r="CG95" t="e">
        <v>#DIV/0!</v>
      </c>
      <c r="CH95" t="e">
        <v>#DIV/0!</v>
      </c>
      <c r="CI95" t="e">
        <v>#DIV/0!</v>
      </c>
      <c r="CJ95" t="e">
        <v>#DIV/0!</v>
      </c>
      <c r="CK95" t="e">
        <v>#DIV/0!</v>
      </c>
      <c r="CL95" t="e">
        <v>#DIV/0!</v>
      </c>
      <c r="CM95" t="e">
        <v>#DIV/0!</v>
      </c>
      <c r="CN95" t="e">
        <v>#DIV/0!</v>
      </c>
    </row>
    <row r="96" spans="1:92" x14ac:dyDescent="0.45">
      <c r="A96" t="s">
        <v>82</v>
      </c>
      <c r="B96" t="s">
        <v>98</v>
      </c>
      <c r="C96" t="s">
        <v>99</v>
      </c>
      <c r="D96" t="s">
        <v>100</v>
      </c>
      <c r="E96" t="s">
        <v>101</v>
      </c>
      <c r="F96" s="13" t="s">
        <v>125</v>
      </c>
      <c r="G96" s="14" t="s">
        <v>126</v>
      </c>
      <c r="H96" s="15" t="s">
        <v>133</v>
      </c>
      <c r="I96" s="22">
        <v>21</v>
      </c>
      <c r="J96" t="s">
        <v>35</v>
      </c>
      <c r="K96" t="s">
        <v>35</v>
      </c>
      <c r="L96" t="s">
        <v>35</v>
      </c>
      <c r="N96" t="s">
        <v>35</v>
      </c>
      <c r="O96" t="s">
        <v>35</v>
      </c>
      <c r="P96" t="s">
        <v>43</v>
      </c>
      <c r="Q96" t="s">
        <v>35</v>
      </c>
      <c r="R96" t="s">
        <v>35</v>
      </c>
      <c r="S96" t="s">
        <v>35</v>
      </c>
      <c r="T96" t="s">
        <v>35</v>
      </c>
      <c r="U96" t="s">
        <v>35</v>
      </c>
      <c r="V96" t="s">
        <v>35</v>
      </c>
      <c r="W96" t="s">
        <v>35</v>
      </c>
      <c r="X96" t="s">
        <v>35</v>
      </c>
      <c r="Y96" t="s">
        <v>35</v>
      </c>
      <c r="AD96">
        <v>14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75</v>
      </c>
      <c r="BI96">
        <v>75</v>
      </c>
      <c r="BJ96">
        <v>100</v>
      </c>
      <c r="BK96">
        <v>93.333333333333329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6.666666666666667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</row>
    <row r="97" spans="1:92" x14ac:dyDescent="0.45">
      <c r="A97" t="s">
        <v>82</v>
      </c>
      <c r="B97" t="s">
        <v>98</v>
      </c>
      <c r="C97" t="s">
        <v>99</v>
      </c>
      <c r="D97" t="s">
        <v>100</v>
      </c>
      <c r="E97" t="s">
        <v>101</v>
      </c>
      <c r="F97" s="13" t="s">
        <v>125</v>
      </c>
      <c r="G97" s="14" t="s">
        <v>126</v>
      </c>
      <c r="H97" s="15" t="s">
        <v>133</v>
      </c>
      <c r="I97" s="22">
        <v>22</v>
      </c>
      <c r="J97" t="s">
        <v>81</v>
      </c>
      <c r="K97" t="s">
        <v>81</v>
      </c>
      <c r="L97" t="s">
        <v>81</v>
      </c>
      <c r="M97" t="s">
        <v>81</v>
      </c>
      <c r="N97" t="s">
        <v>81</v>
      </c>
      <c r="O97" t="s">
        <v>81</v>
      </c>
      <c r="P97" t="s">
        <v>81</v>
      </c>
      <c r="Q97" t="s">
        <v>81</v>
      </c>
      <c r="R97" t="s">
        <v>81</v>
      </c>
      <c r="S97" t="s">
        <v>81</v>
      </c>
      <c r="T97" t="s">
        <v>81</v>
      </c>
      <c r="U97" t="s">
        <v>81</v>
      </c>
      <c r="V97" t="s">
        <v>81</v>
      </c>
      <c r="W97" t="s">
        <v>81</v>
      </c>
      <c r="X97" t="s">
        <v>81</v>
      </c>
      <c r="Y97" t="s">
        <v>81</v>
      </c>
      <c r="Z97" t="s">
        <v>81</v>
      </c>
      <c r="AA97" t="s">
        <v>81</v>
      </c>
      <c r="AB97" t="s">
        <v>81</v>
      </c>
      <c r="AC97" t="s">
        <v>81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100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</row>
    <row r="98" spans="1:92" x14ac:dyDescent="0.45">
      <c r="A98" t="s">
        <v>82</v>
      </c>
      <c r="B98" t="s">
        <v>98</v>
      </c>
      <c r="C98" t="s">
        <v>99</v>
      </c>
      <c r="D98" t="s">
        <v>100</v>
      </c>
      <c r="E98" t="s">
        <v>101</v>
      </c>
      <c r="F98" s="13" t="s">
        <v>125</v>
      </c>
      <c r="G98" s="14" t="s">
        <v>126</v>
      </c>
      <c r="H98" s="15" t="s">
        <v>134</v>
      </c>
      <c r="I98" s="22">
        <v>23</v>
      </c>
      <c r="J98" t="s">
        <v>36</v>
      </c>
      <c r="K98" t="s">
        <v>37</v>
      </c>
      <c r="L98" t="s">
        <v>35</v>
      </c>
      <c r="M98" t="s">
        <v>35</v>
      </c>
      <c r="N98" t="s">
        <v>35</v>
      </c>
      <c r="O98" t="s">
        <v>35</v>
      </c>
      <c r="P98" t="s">
        <v>35</v>
      </c>
      <c r="Q98" t="s">
        <v>35</v>
      </c>
      <c r="R98" t="s">
        <v>35</v>
      </c>
      <c r="S98" t="s">
        <v>35</v>
      </c>
      <c r="T98" t="s">
        <v>35</v>
      </c>
      <c r="U98" t="s">
        <v>35</v>
      </c>
      <c r="V98" t="s">
        <v>35</v>
      </c>
      <c r="W98" t="s">
        <v>35</v>
      </c>
      <c r="X98" t="s">
        <v>35</v>
      </c>
      <c r="Y98" t="s">
        <v>35</v>
      </c>
      <c r="Z98" t="s">
        <v>35</v>
      </c>
      <c r="AA98" t="s">
        <v>35</v>
      </c>
      <c r="AB98" t="s">
        <v>35</v>
      </c>
      <c r="AC98" t="s">
        <v>35</v>
      </c>
      <c r="AD98">
        <v>18</v>
      </c>
      <c r="AE98">
        <v>1</v>
      </c>
      <c r="AF98">
        <v>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100</v>
      </c>
      <c r="BI98">
        <v>100</v>
      </c>
      <c r="BJ98">
        <v>100</v>
      </c>
      <c r="BK98">
        <v>90</v>
      </c>
      <c r="BL98">
        <v>5</v>
      </c>
      <c r="BM98">
        <v>5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</row>
    <row r="99" spans="1:92" x14ac:dyDescent="0.45">
      <c r="A99" t="s">
        <v>82</v>
      </c>
      <c r="B99" t="s">
        <v>98</v>
      </c>
      <c r="C99" t="s">
        <v>99</v>
      </c>
      <c r="D99" t="s">
        <v>100</v>
      </c>
      <c r="E99" t="s">
        <v>101</v>
      </c>
      <c r="F99" s="11" t="s">
        <v>135</v>
      </c>
      <c r="G99" s="14" t="s">
        <v>126</v>
      </c>
      <c r="H99" s="12" t="s">
        <v>136</v>
      </c>
      <c r="I99" s="21">
        <v>0</v>
      </c>
      <c r="J99" s="12" t="s">
        <v>35</v>
      </c>
      <c r="K99" s="12" t="s">
        <v>35</v>
      </c>
      <c r="L99" s="12" t="s">
        <v>35</v>
      </c>
      <c r="M99" s="12" t="s">
        <v>35</v>
      </c>
      <c r="N99" s="12" t="s">
        <v>35</v>
      </c>
      <c r="O99" s="12" t="s">
        <v>35</v>
      </c>
      <c r="P99" s="12" t="s">
        <v>35</v>
      </c>
      <c r="Q99" s="12" t="s">
        <v>35</v>
      </c>
      <c r="R99" s="12" t="s">
        <v>35</v>
      </c>
      <c r="S99" s="12" t="s">
        <v>35</v>
      </c>
      <c r="T99" s="12" t="s">
        <v>37</v>
      </c>
      <c r="U99" s="12" t="s">
        <v>36</v>
      </c>
      <c r="V99" s="12" t="s">
        <v>36</v>
      </c>
      <c r="W99" s="12" t="s">
        <v>36</v>
      </c>
      <c r="X99" s="12" t="s">
        <v>35</v>
      </c>
      <c r="Y99" s="12" t="s">
        <v>35</v>
      </c>
      <c r="Z99" s="12" t="s">
        <v>35</v>
      </c>
      <c r="AA99" s="12" t="s">
        <v>35</v>
      </c>
      <c r="AB99" s="12" t="s">
        <v>35</v>
      </c>
      <c r="AC99" s="12" t="s">
        <v>35</v>
      </c>
      <c r="AD99">
        <v>16</v>
      </c>
      <c r="AE99">
        <v>3</v>
      </c>
      <c r="AF99">
        <v>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100</v>
      </c>
      <c r="BI99">
        <v>100</v>
      </c>
      <c r="BJ99">
        <v>100</v>
      </c>
      <c r="BK99">
        <v>80</v>
      </c>
      <c r="BL99">
        <v>15</v>
      </c>
      <c r="BM99">
        <v>5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</row>
    <row r="100" spans="1:92" x14ac:dyDescent="0.45">
      <c r="A100" t="s">
        <v>82</v>
      </c>
      <c r="B100" t="s">
        <v>98</v>
      </c>
      <c r="C100" t="s">
        <v>99</v>
      </c>
      <c r="D100" t="s">
        <v>100</v>
      </c>
      <c r="E100" t="s">
        <v>101</v>
      </c>
      <c r="F100" s="11" t="s">
        <v>135</v>
      </c>
      <c r="G100" s="14" t="s">
        <v>126</v>
      </c>
      <c r="H100" s="12" t="s">
        <v>136</v>
      </c>
      <c r="I100" s="21">
        <v>1</v>
      </c>
      <c r="J100" s="12" t="s">
        <v>81</v>
      </c>
      <c r="K100" s="12" t="s">
        <v>86</v>
      </c>
      <c r="L100" s="12" t="s">
        <v>86</v>
      </c>
      <c r="M100" s="12"/>
      <c r="N100" s="12" t="s">
        <v>86</v>
      </c>
      <c r="O100" s="12" t="s">
        <v>81</v>
      </c>
      <c r="P100" s="12" t="s">
        <v>86</v>
      </c>
      <c r="Q100" s="12" t="s">
        <v>86</v>
      </c>
      <c r="R100" s="12" t="s">
        <v>86</v>
      </c>
      <c r="S100" s="12" t="s">
        <v>86</v>
      </c>
      <c r="T100" s="12" t="s">
        <v>86</v>
      </c>
      <c r="U100" s="12" t="s">
        <v>86</v>
      </c>
      <c r="V100" s="12"/>
      <c r="W100" s="12" t="s">
        <v>86</v>
      </c>
      <c r="X100" s="12"/>
      <c r="Y100" s="12"/>
      <c r="Z100" s="12"/>
      <c r="AA100" s="12" t="s">
        <v>86</v>
      </c>
      <c r="AB100" s="12" t="s">
        <v>86</v>
      </c>
      <c r="AC100" s="12" t="s">
        <v>86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13</v>
      </c>
      <c r="BC100">
        <v>0</v>
      </c>
      <c r="BD100">
        <v>0</v>
      </c>
      <c r="BE100">
        <v>0</v>
      </c>
      <c r="BF100">
        <v>13</v>
      </c>
      <c r="BG100">
        <v>0</v>
      </c>
      <c r="BH100">
        <v>75</v>
      </c>
      <c r="BI100">
        <v>65</v>
      </c>
      <c r="BJ100">
        <v>86.666666666666671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86.666666666666671</v>
      </c>
      <c r="CJ100">
        <v>0</v>
      </c>
      <c r="CK100">
        <v>0</v>
      </c>
      <c r="CL100">
        <v>0</v>
      </c>
      <c r="CM100">
        <v>86.666666666666671</v>
      </c>
      <c r="CN100">
        <v>0</v>
      </c>
    </row>
    <row r="101" spans="1:92" x14ac:dyDescent="0.45">
      <c r="A101" t="s">
        <v>82</v>
      </c>
      <c r="B101" t="s">
        <v>98</v>
      </c>
      <c r="C101" t="s">
        <v>99</v>
      </c>
      <c r="D101" t="s">
        <v>100</v>
      </c>
      <c r="E101" t="s">
        <v>101</v>
      </c>
      <c r="F101" s="11" t="s">
        <v>135</v>
      </c>
      <c r="G101" s="14" t="s">
        <v>126</v>
      </c>
      <c r="H101" s="12" t="s">
        <v>136</v>
      </c>
      <c r="I101" s="21">
        <v>2</v>
      </c>
      <c r="J101" s="12" t="s">
        <v>81</v>
      </c>
      <c r="K101" s="12" t="s">
        <v>81</v>
      </c>
      <c r="L101" s="12" t="s">
        <v>81</v>
      </c>
      <c r="M101" s="12" t="s">
        <v>81</v>
      </c>
      <c r="N101" s="12" t="s">
        <v>81</v>
      </c>
      <c r="O101" s="12" t="s">
        <v>81</v>
      </c>
      <c r="P101" s="12" t="s">
        <v>81</v>
      </c>
      <c r="Q101" s="12" t="s">
        <v>81</v>
      </c>
      <c r="R101" s="12" t="s">
        <v>81</v>
      </c>
      <c r="S101" s="12" t="s">
        <v>81</v>
      </c>
      <c r="T101" s="12" t="s">
        <v>81</v>
      </c>
      <c r="U101" s="12" t="s">
        <v>81</v>
      </c>
      <c r="V101" s="12" t="s">
        <v>81</v>
      </c>
      <c r="W101" s="12" t="s">
        <v>81</v>
      </c>
      <c r="X101" s="12" t="s">
        <v>81</v>
      </c>
      <c r="Y101" s="12" t="s">
        <v>81</v>
      </c>
      <c r="Z101" s="12" t="s">
        <v>81</v>
      </c>
      <c r="AA101" s="12" t="s">
        <v>81</v>
      </c>
      <c r="AB101" s="12" t="s">
        <v>81</v>
      </c>
      <c r="AC101" s="12" t="s">
        <v>81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100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</row>
    <row r="102" spans="1:92" x14ac:dyDescent="0.45">
      <c r="A102" t="s">
        <v>82</v>
      </c>
      <c r="B102" t="s">
        <v>98</v>
      </c>
      <c r="C102" t="s">
        <v>99</v>
      </c>
      <c r="D102" t="s">
        <v>100</v>
      </c>
      <c r="E102" t="s">
        <v>101</v>
      </c>
      <c r="F102" s="11" t="s">
        <v>135</v>
      </c>
      <c r="G102" s="14" t="s">
        <v>126</v>
      </c>
      <c r="H102" s="12" t="s">
        <v>136</v>
      </c>
      <c r="I102" s="21">
        <v>3</v>
      </c>
      <c r="J102" s="12" t="s">
        <v>81</v>
      </c>
      <c r="K102" s="12" t="s">
        <v>81</v>
      </c>
      <c r="L102" s="12" t="s">
        <v>81</v>
      </c>
      <c r="M102" s="12" t="s">
        <v>81</v>
      </c>
      <c r="N102" s="12" t="s">
        <v>81</v>
      </c>
      <c r="O102" s="12" t="s">
        <v>81</v>
      </c>
      <c r="P102" s="12" t="s">
        <v>38</v>
      </c>
      <c r="Q102" s="12" t="s">
        <v>81</v>
      </c>
      <c r="R102" s="12" t="s">
        <v>81</v>
      </c>
      <c r="S102" s="12" t="s">
        <v>81</v>
      </c>
      <c r="T102" s="12" t="s">
        <v>81</v>
      </c>
      <c r="U102" s="12" t="s">
        <v>81</v>
      </c>
      <c r="V102" s="12" t="s">
        <v>81</v>
      </c>
      <c r="W102" s="12" t="s">
        <v>81</v>
      </c>
      <c r="X102" s="12" t="s">
        <v>81</v>
      </c>
      <c r="Y102" s="12" t="s">
        <v>81</v>
      </c>
      <c r="Z102" s="12" t="s">
        <v>81</v>
      </c>
      <c r="AA102" s="12" t="s">
        <v>81</v>
      </c>
      <c r="AB102" s="12" t="s">
        <v>81</v>
      </c>
      <c r="AC102" s="12"/>
      <c r="AD102">
        <v>0</v>
      </c>
      <c r="AE102">
        <v>0</v>
      </c>
      <c r="AF102">
        <v>0</v>
      </c>
      <c r="AG102">
        <v>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95</v>
      </c>
      <c r="BI102">
        <v>5</v>
      </c>
      <c r="BJ102">
        <v>5.2631578947368416</v>
      </c>
      <c r="BK102">
        <v>0</v>
      </c>
      <c r="BL102">
        <v>0</v>
      </c>
      <c r="BM102">
        <v>0</v>
      </c>
      <c r="BN102">
        <v>5.2631578947368416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</row>
    <row r="103" spans="1:92" x14ac:dyDescent="0.45">
      <c r="A103" t="s">
        <v>82</v>
      </c>
      <c r="B103" t="s">
        <v>98</v>
      </c>
      <c r="C103" t="s">
        <v>99</v>
      </c>
      <c r="D103" t="s">
        <v>100</v>
      </c>
      <c r="E103" t="s">
        <v>101</v>
      </c>
      <c r="F103" s="11" t="s">
        <v>135</v>
      </c>
      <c r="G103" s="14" t="s">
        <v>126</v>
      </c>
      <c r="H103" s="12" t="s">
        <v>136</v>
      </c>
      <c r="I103" s="21">
        <v>4</v>
      </c>
      <c r="J103" s="12" t="s">
        <v>81</v>
      </c>
      <c r="K103" s="12" t="s">
        <v>81</v>
      </c>
      <c r="L103" s="12" t="s">
        <v>81</v>
      </c>
      <c r="M103" s="12" t="s">
        <v>81</v>
      </c>
      <c r="N103" s="12" t="s">
        <v>81</v>
      </c>
      <c r="O103" s="12" t="s">
        <v>81</v>
      </c>
      <c r="P103" s="12" t="s">
        <v>81</v>
      </c>
      <c r="Q103" s="12" t="s">
        <v>81</v>
      </c>
      <c r="R103" s="12" t="s">
        <v>43</v>
      </c>
      <c r="S103" s="12" t="s">
        <v>81</v>
      </c>
      <c r="T103" s="12" t="s">
        <v>81</v>
      </c>
      <c r="U103" s="12" t="s">
        <v>81</v>
      </c>
      <c r="V103" s="12" t="s">
        <v>81</v>
      </c>
      <c r="W103" s="12" t="s">
        <v>81</v>
      </c>
      <c r="X103" s="12" t="s">
        <v>81</v>
      </c>
      <c r="Y103" s="12" t="s">
        <v>81</v>
      </c>
      <c r="Z103" s="12" t="s">
        <v>81</v>
      </c>
      <c r="AA103" s="12" t="s">
        <v>81</v>
      </c>
      <c r="AB103" s="12" t="s">
        <v>81</v>
      </c>
      <c r="AC103" s="12"/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95</v>
      </c>
      <c r="BI103">
        <v>5</v>
      </c>
      <c r="BJ103">
        <v>5.2631578947368416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5.2631578947368416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</row>
    <row r="104" spans="1:92" x14ac:dyDescent="0.45">
      <c r="A104" t="s">
        <v>82</v>
      </c>
      <c r="B104" t="s">
        <v>98</v>
      </c>
      <c r="C104" t="s">
        <v>99</v>
      </c>
      <c r="D104" t="s">
        <v>100</v>
      </c>
      <c r="E104" t="s">
        <v>101</v>
      </c>
      <c r="F104" s="11" t="s">
        <v>135</v>
      </c>
      <c r="G104" s="14" t="s">
        <v>126</v>
      </c>
      <c r="H104" s="12" t="s">
        <v>137</v>
      </c>
      <c r="I104" s="21">
        <v>5</v>
      </c>
      <c r="J104" s="12" t="s">
        <v>35</v>
      </c>
      <c r="K104" s="12" t="s">
        <v>35</v>
      </c>
      <c r="L104" s="12" t="s">
        <v>35</v>
      </c>
      <c r="M104" s="12" t="s">
        <v>35</v>
      </c>
      <c r="N104" s="12" t="s">
        <v>35</v>
      </c>
      <c r="O104" s="12" t="s">
        <v>35</v>
      </c>
      <c r="P104" s="12" t="s">
        <v>81</v>
      </c>
      <c r="Q104" s="12" t="s">
        <v>81</v>
      </c>
      <c r="R104" s="12" t="s">
        <v>35</v>
      </c>
      <c r="S104" s="12" t="s">
        <v>35</v>
      </c>
      <c r="T104" s="12" t="s">
        <v>35</v>
      </c>
      <c r="U104" s="12" t="s">
        <v>35</v>
      </c>
      <c r="V104" s="12" t="s">
        <v>35</v>
      </c>
      <c r="W104" s="12" t="s">
        <v>35</v>
      </c>
      <c r="X104" s="12" t="s">
        <v>35</v>
      </c>
      <c r="Y104" s="12" t="s">
        <v>35</v>
      </c>
      <c r="Z104" s="12" t="s">
        <v>35</v>
      </c>
      <c r="AA104" s="12" t="s">
        <v>35</v>
      </c>
      <c r="AB104" s="12" t="s">
        <v>35</v>
      </c>
      <c r="AC104" s="12" t="s">
        <v>35</v>
      </c>
      <c r="AD104">
        <v>18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100</v>
      </c>
      <c r="BI104">
        <v>90</v>
      </c>
      <c r="BJ104">
        <v>90</v>
      </c>
      <c r="BK104">
        <v>90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</row>
    <row r="105" spans="1:92" x14ac:dyDescent="0.45">
      <c r="A105" t="s">
        <v>82</v>
      </c>
      <c r="B105" t="s">
        <v>98</v>
      </c>
      <c r="C105" t="s">
        <v>99</v>
      </c>
      <c r="D105" t="s">
        <v>100</v>
      </c>
      <c r="E105" t="s">
        <v>101</v>
      </c>
      <c r="F105" s="11" t="s">
        <v>135</v>
      </c>
      <c r="G105" s="14" t="s">
        <v>126</v>
      </c>
      <c r="H105" s="12" t="s">
        <v>138</v>
      </c>
      <c r="I105" s="21">
        <v>6</v>
      </c>
      <c r="J105" s="12" t="s">
        <v>51</v>
      </c>
      <c r="K105" s="12" t="s">
        <v>51</v>
      </c>
      <c r="L105" s="12" t="s">
        <v>51</v>
      </c>
      <c r="M105" s="12" t="s">
        <v>51</v>
      </c>
      <c r="N105" s="12" t="s">
        <v>51</v>
      </c>
      <c r="O105" s="12" t="s">
        <v>51</v>
      </c>
      <c r="P105" s="12" t="s">
        <v>50</v>
      </c>
      <c r="Q105" s="12" t="s">
        <v>51</v>
      </c>
      <c r="R105" s="12" t="s">
        <v>51</v>
      </c>
      <c r="S105" s="12" t="s">
        <v>51</v>
      </c>
      <c r="T105" s="12" t="s">
        <v>51</v>
      </c>
      <c r="U105" s="12" t="s">
        <v>89</v>
      </c>
      <c r="V105" s="12" t="s">
        <v>51</v>
      </c>
      <c r="W105" s="12"/>
      <c r="X105" s="12" t="s">
        <v>51</v>
      </c>
      <c r="Y105" s="12" t="s">
        <v>51</v>
      </c>
      <c r="Z105" s="12" t="s">
        <v>51</v>
      </c>
      <c r="AA105" s="12" t="s">
        <v>51</v>
      </c>
      <c r="AB105" s="12" t="s">
        <v>51</v>
      </c>
      <c r="AC105" s="12" t="s">
        <v>50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2</v>
      </c>
      <c r="AT105">
        <v>16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18</v>
      </c>
      <c r="BA105">
        <v>0</v>
      </c>
      <c r="BB105">
        <v>0</v>
      </c>
      <c r="BC105">
        <v>0</v>
      </c>
      <c r="BD105">
        <v>0</v>
      </c>
      <c r="BE105">
        <v>1</v>
      </c>
      <c r="BF105">
        <v>1</v>
      </c>
      <c r="BG105">
        <v>1</v>
      </c>
      <c r="BH105">
        <v>95</v>
      </c>
      <c r="BI105">
        <v>95</v>
      </c>
      <c r="BJ105">
        <v>100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10.526315789473683</v>
      </c>
      <c r="CA105">
        <v>84.210526315789465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94.73684210526315</v>
      </c>
      <c r="CH105">
        <v>0</v>
      </c>
      <c r="CI105">
        <v>0</v>
      </c>
      <c r="CJ105">
        <v>0</v>
      </c>
      <c r="CK105">
        <v>0</v>
      </c>
      <c r="CL105">
        <v>5.2631578947368416</v>
      </c>
      <c r="CM105">
        <v>5.2631578947368416</v>
      </c>
      <c r="CN105">
        <v>5.2631578947368416</v>
      </c>
    </row>
    <row r="106" spans="1:92" x14ac:dyDescent="0.45">
      <c r="A106" t="s">
        <v>82</v>
      </c>
      <c r="B106" t="s">
        <v>98</v>
      </c>
      <c r="C106" t="s">
        <v>99</v>
      </c>
      <c r="D106" t="s">
        <v>100</v>
      </c>
      <c r="E106" t="s">
        <v>101</v>
      </c>
      <c r="F106" s="11" t="s">
        <v>135</v>
      </c>
      <c r="G106" s="14" t="s">
        <v>126</v>
      </c>
      <c r="H106" s="12" t="s">
        <v>138</v>
      </c>
      <c r="I106" s="21">
        <v>7</v>
      </c>
      <c r="J106" s="12" t="s">
        <v>35</v>
      </c>
      <c r="K106" s="12" t="s">
        <v>35</v>
      </c>
      <c r="L106" s="12" t="s">
        <v>35</v>
      </c>
      <c r="M106" s="12" t="s">
        <v>35</v>
      </c>
      <c r="N106" s="12" t="s">
        <v>35</v>
      </c>
      <c r="O106" s="12" t="s">
        <v>35</v>
      </c>
      <c r="P106" s="12" t="s">
        <v>35</v>
      </c>
      <c r="Q106" s="12" t="s">
        <v>35</v>
      </c>
      <c r="R106" s="12" t="s">
        <v>35</v>
      </c>
      <c r="S106" s="12" t="s">
        <v>35</v>
      </c>
      <c r="T106" s="12" t="s">
        <v>35</v>
      </c>
      <c r="U106" s="12" t="s">
        <v>35</v>
      </c>
      <c r="V106" s="12" t="s">
        <v>35</v>
      </c>
      <c r="W106" s="12" t="s">
        <v>35</v>
      </c>
      <c r="X106" s="12" t="s">
        <v>35</v>
      </c>
      <c r="Y106" s="12" t="s">
        <v>35</v>
      </c>
      <c r="Z106" s="12" t="s">
        <v>35</v>
      </c>
      <c r="AA106" s="12" t="s">
        <v>35</v>
      </c>
      <c r="AB106" s="12" t="s">
        <v>35</v>
      </c>
      <c r="AC106" s="12" t="s">
        <v>35</v>
      </c>
      <c r="AD106">
        <v>20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100</v>
      </c>
      <c r="BI106">
        <v>100</v>
      </c>
      <c r="BJ106">
        <v>100</v>
      </c>
      <c r="BK106">
        <v>100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</row>
    <row r="107" spans="1:92" x14ac:dyDescent="0.45">
      <c r="A107" t="s">
        <v>82</v>
      </c>
      <c r="B107" t="s">
        <v>98</v>
      </c>
      <c r="C107" t="s">
        <v>99</v>
      </c>
      <c r="D107" t="s">
        <v>100</v>
      </c>
      <c r="E107" t="s">
        <v>101</v>
      </c>
      <c r="F107" s="11" t="s">
        <v>135</v>
      </c>
      <c r="G107" s="14" t="s">
        <v>126</v>
      </c>
      <c r="H107" s="17" t="s">
        <v>138</v>
      </c>
      <c r="I107" s="21">
        <v>8</v>
      </c>
      <c r="J107" s="12" t="s">
        <v>35</v>
      </c>
      <c r="K107" s="12" t="s">
        <v>35</v>
      </c>
      <c r="L107" s="12" t="s">
        <v>35</v>
      </c>
      <c r="M107" s="12" t="s">
        <v>35</v>
      </c>
      <c r="N107" s="12" t="s">
        <v>35</v>
      </c>
      <c r="O107" s="12" t="s">
        <v>35</v>
      </c>
      <c r="P107" s="12" t="s">
        <v>35</v>
      </c>
      <c r="Q107" s="12" t="s">
        <v>35</v>
      </c>
      <c r="R107" s="12" t="s">
        <v>35</v>
      </c>
      <c r="S107" s="12" t="s">
        <v>35</v>
      </c>
      <c r="T107" s="12" t="s">
        <v>35</v>
      </c>
      <c r="U107" s="12" t="s">
        <v>35</v>
      </c>
      <c r="V107" s="12" t="s">
        <v>35</v>
      </c>
      <c r="W107" s="12" t="s">
        <v>35</v>
      </c>
      <c r="X107" s="12" t="s">
        <v>37</v>
      </c>
      <c r="Y107" s="12" t="s">
        <v>41</v>
      </c>
      <c r="Z107" s="12" t="s">
        <v>41</v>
      </c>
      <c r="AA107" s="12" t="s">
        <v>35</v>
      </c>
      <c r="AB107" s="12" t="s">
        <v>35</v>
      </c>
      <c r="AC107" s="12"/>
      <c r="AD107">
        <v>16</v>
      </c>
      <c r="AE107">
        <v>0</v>
      </c>
      <c r="AF107">
        <v>1</v>
      </c>
      <c r="AG107">
        <v>0</v>
      </c>
      <c r="AH107">
        <v>0</v>
      </c>
      <c r="AI107">
        <v>0</v>
      </c>
      <c r="AJ107">
        <v>2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95</v>
      </c>
      <c r="BI107">
        <v>95</v>
      </c>
      <c r="BJ107">
        <v>100</v>
      </c>
      <c r="BK107">
        <v>84.210526315789465</v>
      </c>
      <c r="BL107">
        <v>0</v>
      </c>
      <c r="BM107">
        <v>5.2631578947368416</v>
      </c>
      <c r="BN107">
        <v>0</v>
      </c>
      <c r="BO107">
        <v>0</v>
      </c>
      <c r="BP107">
        <v>0</v>
      </c>
      <c r="BQ107">
        <v>10.526315789473683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</row>
    <row r="108" spans="1:92" x14ac:dyDescent="0.45">
      <c r="A108" t="s">
        <v>82</v>
      </c>
      <c r="B108" t="s">
        <v>98</v>
      </c>
      <c r="C108" t="s">
        <v>99</v>
      </c>
      <c r="D108" t="s">
        <v>100</v>
      </c>
      <c r="E108" t="s">
        <v>101</v>
      </c>
      <c r="F108" s="11" t="s">
        <v>135</v>
      </c>
      <c r="G108" s="14" t="s">
        <v>126</v>
      </c>
      <c r="H108" s="17" t="s">
        <v>139</v>
      </c>
      <c r="I108" s="21">
        <v>9</v>
      </c>
      <c r="J108" s="12" t="s">
        <v>50</v>
      </c>
      <c r="K108" s="12" t="s">
        <v>52</v>
      </c>
      <c r="L108" s="12" t="s">
        <v>52</v>
      </c>
      <c r="M108" s="12" t="s">
        <v>51</v>
      </c>
      <c r="N108" s="12" t="s">
        <v>51</v>
      </c>
      <c r="O108" s="12"/>
      <c r="P108" s="12" t="s">
        <v>51</v>
      </c>
      <c r="Q108" s="12" t="s">
        <v>51</v>
      </c>
      <c r="R108" s="12"/>
      <c r="S108" s="12"/>
      <c r="T108" s="12"/>
      <c r="U108" s="12"/>
      <c r="V108" s="12"/>
      <c r="W108" s="12"/>
      <c r="X108" s="12"/>
      <c r="Y108" s="12" t="s">
        <v>35</v>
      </c>
      <c r="Z108" s="12" t="s">
        <v>35</v>
      </c>
      <c r="AA108" s="12" t="s">
        <v>35</v>
      </c>
      <c r="AB108" s="12" t="s">
        <v>35</v>
      </c>
      <c r="AC108" s="12" t="s">
        <v>35</v>
      </c>
      <c r="AD108">
        <v>5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1</v>
      </c>
      <c r="AT108">
        <v>4</v>
      </c>
      <c r="AU108">
        <v>2</v>
      </c>
      <c r="AV108">
        <v>0</v>
      </c>
      <c r="AW108">
        <v>0</v>
      </c>
      <c r="AX108">
        <v>0</v>
      </c>
      <c r="AY108">
        <v>0</v>
      </c>
      <c r="AZ108">
        <v>7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60</v>
      </c>
      <c r="BI108">
        <v>60</v>
      </c>
      <c r="BJ108">
        <v>100</v>
      </c>
      <c r="BK108">
        <v>41.666666666666671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8.3333333333333321</v>
      </c>
      <c r="CA108">
        <v>33.333333333333329</v>
      </c>
      <c r="CB108">
        <v>16.666666666666664</v>
      </c>
      <c r="CC108">
        <v>0</v>
      </c>
      <c r="CD108">
        <v>0</v>
      </c>
      <c r="CE108">
        <v>0</v>
      </c>
      <c r="CF108">
        <v>0</v>
      </c>
      <c r="CG108">
        <v>58.333333333333321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</row>
    <row r="109" spans="1:92" x14ac:dyDescent="0.45">
      <c r="A109" t="s">
        <v>82</v>
      </c>
      <c r="B109" t="s">
        <v>98</v>
      </c>
      <c r="C109" t="s">
        <v>99</v>
      </c>
      <c r="D109" t="s">
        <v>100</v>
      </c>
      <c r="E109" t="s">
        <v>101</v>
      </c>
      <c r="F109" s="11" t="s">
        <v>135</v>
      </c>
      <c r="G109" s="14" t="s">
        <v>126</v>
      </c>
      <c r="H109" s="12" t="s">
        <v>139</v>
      </c>
      <c r="I109" s="21">
        <v>10</v>
      </c>
      <c r="J109" s="12" t="s">
        <v>81</v>
      </c>
      <c r="K109" s="12" t="s">
        <v>81</v>
      </c>
      <c r="L109" s="12" t="s">
        <v>81</v>
      </c>
      <c r="M109" s="12" t="s">
        <v>81</v>
      </c>
      <c r="N109" s="12" t="s">
        <v>81</v>
      </c>
      <c r="O109" s="12" t="s">
        <v>81</v>
      </c>
      <c r="P109" s="12" t="s">
        <v>81</v>
      </c>
      <c r="Q109" s="12" t="s">
        <v>81</v>
      </c>
      <c r="R109" s="12" t="s">
        <v>81</v>
      </c>
      <c r="S109" s="12" t="s">
        <v>81</v>
      </c>
      <c r="T109" s="12" t="s">
        <v>81</v>
      </c>
      <c r="U109" s="12" t="s">
        <v>81</v>
      </c>
      <c r="V109" s="12" t="s">
        <v>81</v>
      </c>
      <c r="W109" s="12" t="s">
        <v>81</v>
      </c>
      <c r="X109" s="12" t="s">
        <v>81</v>
      </c>
      <c r="Y109" s="12" t="s">
        <v>81</v>
      </c>
      <c r="Z109" s="12" t="s">
        <v>81</v>
      </c>
      <c r="AA109" s="12" t="s">
        <v>81</v>
      </c>
      <c r="AB109" s="12" t="s">
        <v>81</v>
      </c>
      <c r="AC109" s="12" t="s">
        <v>81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100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</row>
    <row r="110" spans="1:92" x14ac:dyDescent="0.45">
      <c r="A110" t="s">
        <v>82</v>
      </c>
      <c r="B110" t="s">
        <v>98</v>
      </c>
      <c r="C110" t="s">
        <v>99</v>
      </c>
      <c r="D110" t="s">
        <v>100</v>
      </c>
      <c r="E110" t="s">
        <v>101</v>
      </c>
      <c r="F110" s="11" t="s">
        <v>135</v>
      </c>
      <c r="G110" s="14" t="s">
        <v>126</v>
      </c>
      <c r="H110" s="12" t="s">
        <v>138</v>
      </c>
      <c r="I110" s="21">
        <v>11</v>
      </c>
      <c r="J110" s="12" t="s">
        <v>81</v>
      </c>
      <c r="K110" s="12"/>
      <c r="L110" s="12" t="s">
        <v>37</v>
      </c>
      <c r="M110" s="12"/>
      <c r="N110" s="12"/>
      <c r="O110" s="12" t="s">
        <v>81</v>
      </c>
      <c r="P110" s="12" t="s">
        <v>40</v>
      </c>
      <c r="Q110" s="12" t="s">
        <v>81</v>
      </c>
      <c r="R110" s="12" t="s">
        <v>41</v>
      </c>
      <c r="S110" s="12" t="s">
        <v>35</v>
      </c>
      <c r="T110" s="12" t="s">
        <v>35</v>
      </c>
      <c r="U110" s="12" t="s">
        <v>35</v>
      </c>
      <c r="V110" s="12" t="s">
        <v>35</v>
      </c>
      <c r="W110" s="12" t="s">
        <v>35</v>
      </c>
      <c r="X110" s="12" t="s">
        <v>35</v>
      </c>
      <c r="Y110" s="12" t="s">
        <v>35</v>
      </c>
      <c r="Z110" s="12" t="s">
        <v>35</v>
      </c>
      <c r="AA110" s="12"/>
      <c r="AB110" s="12" t="s">
        <v>35</v>
      </c>
      <c r="AC110" s="12" t="s">
        <v>35</v>
      </c>
      <c r="AD110">
        <v>10</v>
      </c>
      <c r="AE110">
        <v>0</v>
      </c>
      <c r="AF110">
        <v>1</v>
      </c>
      <c r="AG110">
        <v>0</v>
      </c>
      <c r="AH110">
        <v>0</v>
      </c>
      <c r="AI110">
        <v>1</v>
      </c>
      <c r="AJ110">
        <v>1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80</v>
      </c>
      <c r="BI110">
        <v>65</v>
      </c>
      <c r="BJ110">
        <v>81.25</v>
      </c>
      <c r="BK110">
        <v>62.5</v>
      </c>
      <c r="BL110">
        <v>0</v>
      </c>
      <c r="BM110">
        <v>6.25</v>
      </c>
      <c r="BN110">
        <v>0</v>
      </c>
      <c r="BO110">
        <v>0</v>
      </c>
      <c r="BP110">
        <v>6.25</v>
      </c>
      <c r="BQ110">
        <v>6.25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</row>
    <row r="111" spans="1:92" x14ac:dyDescent="0.45">
      <c r="A111" t="s">
        <v>82</v>
      </c>
      <c r="B111" t="s">
        <v>98</v>
      </c>
      <c r="C111" t="s">
        <v>99</v>
      </c>
      <c r="D111" t="s">
        <v>100</v>
      </c>
      <c r="E111" t="s">
        <v>101</v>
      </c>
      <c r="F111" s="11" t="s">
        <v>135</v>
      </c>
      <c r="G111" s="14" t="s">
        <v>126</v>
      </c>
      <c r="H111" s="12" t="s">
        <v>140</v>
      </c>
      <c r="I111" s="21">
        <v>12</v>
      </c>
      <c r="J111" s="12" t="s">
        <v>81</v>
      </c>
      <c r="K111" s="12" t="s">
        <v>81</v>
      </c>
      <c r="L111" s="12" t="s">
        <v>81</v>
      </c>
      <c r="M111" s="12" t="s">
        <v>81</v>
      </c>
      <c r="N111" s="12" t="s">
        <v>81</v>
      </c>
      <c r="O111" s="12" t="s">
        <v>81</v>
      </c>
      <c r="P111" s="12" t="s">
        <v>81</v>
      </c>
      <c r="Q111" s="12" t="s">
        <v>81</v>
      </c>
      <c r="R111" s="12" t="s">
        <v>81</v>
      </c>
      <c r="S111" s="12" t="s">
        <v>81</v>
      </c>
      <c r="T111" s="12" t="s">
        <v>81</v>
      </c>
      <c r="U111" s="12" t="s">
        <v>81</v>
      </c>
      <c r="V111" s="12" t="s">
        <v>81</v>
      </c>
      <c r="W111" s="12" t="s">
        <v>81</v>
      </c>
      <c r="X111" s="12" t="s">
        <v>81</v>
      </c>
      <c r="Y111" s="12" t="s">
        <v>81</v>
      </c>
      <c r="Z111" s="12" t="s">
        <v>81</v>
      </c>
      <c r="AA111" s="12" t="s">
        <v>81</v>
      </c>
      <c r="AB111" s="12" t="s">
        <v>81</v>
      </c>
      <c r="AC111" s="12" t="s">
        <v>81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100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</row>
    <row r="112" spans="1:92" x14ac:dyDescent="0.45">
      <c r="A112" t="s">
        <v>82</v>
      </c>
      <c r="B112" t="s">
        <v>98</v>
      </c>
      <c r="C112" t="s">
        <v>99</v>
      </c>
      <c r="D112" t="s">
        <v>100</v>
      </c>
      <c r="E112" t="s">
        <v>101</v>
      </c>
      <c r="F112" s="11" t="s">
        <v>135</v>
      </c>
      <c r="G112" s="14" t="s">
        <v>126</v>
      </c>
      <c r="H112" s="12" t="s">
        <v>141</v>
      </c>
      <c r="I112" s="21">
        <v>13</v>
      </c>
      <c r="J112" s="12" t="s">
        <v>35</v>
      </c>
      <c r="K112" s="12" t="s">
        <v>35</v>
      </c>
      <c r="L112" s="12" t="s">
        <v>37</v>
      </c>
      <c r="M112" s="12" t="s">
        <v>35</v>
      </c>
      <c r="N112" s="12" t="s">
        <v>35</v>
      </c>
      <c r="O112" s="12" t="s">
        <v>35</v>
      </c>
      <c r="P112" s="12" t="s">
        <v>35</v>
      </c>
      <c r="Q112" s="12" t="s">
        <v>35</v>
      </c>
      <c r="R112" s="12" t="s">
        <v>35</v>
      </c>
      <c r="S112" s="12" t="s">
        <v>35</v>
      </c>
      <c r="T112" s="12" t="s">
        <v>35</v>
      </c>
      <c r="U112" s="12" t="s">
        <v>35</v>
      </c>
      <c r="V112" s="12" t="s">
        <v>35</v>
      </c>
      <c r="W112" s="12" t="s">
        <v>35</v>
      </c>
      <c r="X112" s="12" t="s">
        <v>35</v>
      </c>
      <c r="Y112" s="12" t="s">
        <v>35</v>
      </c>
      <c r="Z112" s="12" t="s">
        <v>35</v>
      </c>
      <c r="AA112" s="12" t="s">
        <v>35</v>
      </c>
      <c r="AB112" s="12" t="s">
        <v>35</v>
      </c>
      <c r="AC112" s="12" t="s">
        <v>35</v>
      </c>
      <c r="AD112">
        <v>19</v>
      </c>
      <c r="AE112">
        <v>0</v>
      </c>
      <c r="AF112">
        <v>1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100</v>
      </c>
      <c r="BI112">
        <v>100</v>
      </c>
      <c r="BJ112">
        <v>100</v>
      </c>
      <c r="BK112">
        <v>95</v>
      </c>
      <c r="BL112">
        <v>0</v>
      </c>
      <c r="BM112">
        <v>5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</row>
    <row r="113" spans="1:92" x14ac:dyDescent="0.45">
      <c r="A113" t="s">
        <v>82</v>
      </c>
      <c r="B113" t="s">
        <v>98</v>
      </c>
      <c r="C113" t="s">
        <v>99</v>
      </c>
      <c r="D113" t="s">
        <v>100</v>
      </c>
      <c r="E113" t="s">
        <v>101</v>
      </c>
      <c r="F113" s="11" t="s">
        <v>135</v>
      </c>
      <c r="G113" s="14" t="s">
        <v>126</v>
      </c>
      <c r="H113" s="12" t="s">
        <v>141</v>
      </c>
      <c r="I113" s="21">
        <v>14</v>
      </c>
      <c r="J113" s="12" t="s">
        <v>35</v>
      </c>
      <c r="K113" s="12" t="s">
        <v>35</v>
      </c>
      <c r="L113" s="12" t="s">
        <v>35</v>
      </c>
      <c r="M113" s="12" t="s">
        <v>35</v>
      </c>
      <c r="N113" s="12" t="s">
        <v>35</v>
      </c>
      <c r="O113" s="12" t="s">
        <v>35</v>
      </c>
      <c r="P113" s="12" t="s">
        <v>35</v>
      </c>
      <c r="Q113" s="12" t="s">
        <v>35</v>
      </c>
      <c r="R113" s="12" t="s">
        <v>35</v>
      </c>
      <c r="S113" s="12" t="s">
        <v>35</v>
      </c>
      <c r="T113" s="12" t="s">
        <v>35</v>
      </c>
      <c r="U113" s="12" t="s">
        <v>35</v>
      </c>
      <c r="V113" s="12" t="s">
        <v>35</v>
      </c>
      <c r="W113" s="12" t="s">
        <v>35</v>
      </c>
      <c r="X113" s="12" t="s">
        <v>35</v>
      </c>
      <c r="Y113" s="12" t="s">
        <v>35</v>
      </c>
      <c r="Z113" s="12" t="s">
        <v>35</v>
      </c>
      <c r="AA113" s="12" t="s">
        <v>35</v>
      </c>
      <c r="AB113" s="12" t="s">
        <v>35</v>
      </c>
      <c r="AC113" s="12" t="s">
        <v>35</v>
      </c>
      <c r="AD113">
        <v>20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100</v>
      </c>
      <c r="BI113">
        <v>100</v>
      </c>
      <c r="BJ113">
        <v>100</v>
      </c>
      <c r="BK113">
        <v>100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</row>
    <row r="114" spans="1:92" x14ac:dyDescent="0.45">
      <c r="A114" t="s">
        <v>82</v>
      </c>
      <c r="B114" t="s">
        <v>98</v>
      </c>
      <c r="C114" t="s">
        <v>99</v>
      </c>
      <c r="D114" t="s">
        <v>100</v>
      </c>
      <c r="E114" t="s">
        <v>101</v>
      </c>
      <c r="F114" s="11" t="s">
        <v>135</v>
      </c>
      <c r="G114" s="14" t="s">
        <v>126</v>
      </c>
      <c r="H114" s="12" t="s">
        <v>142</v>
      </c>
      <c r="I114" s="21">
        <v>15</v>
      </c>
      <c r="J114" s="12" t="s">
        <v>86</v>
      </c>
      <c r="K114" s="12" t="s">
        <v>86</v>
      </c>
      <c r="L114" s="12" t="s">
        <v>86</v>
      </c>
      <c r="M114" s="12" t="s">
        <v>86</v>
      </c>
      <c r="N114" s="12" t="s">
        <v>86</v>
      </c>
      <c r="O114" s="12" t="s">
        <v>81</v>
      </c>
      <c r="P114" s="12" t="s">
        <v>81</v>
      </c>
      <c r="Q114" s="12" t="s">
        <v>81</v>
      </c>
      <c r="R114" s="12" t="s">
        <v>81</v>
      </c>
      <c r="S114" s="12" t="s">
        <v>81</v>
      </c>
      <c r="T114" s="12" t="s">
        <v>81</v>
      </c>
      <c r="U114" s="12" t="s">
        <v>81</v>
      </c>
      <c r="V114" s="12" t="s">
        <v>81</v>
      </c>
      <c r="W114" s="12" t="s">
        <v>81</v>
      </c>
      <c r="X114" s="12" t="s">
        <v>81</v>
      </c>
      <c r="Y114" s="12" t="s">
        <v>81</v>
      </c>
      <c r="Z114" s="12" t="s">
        <v>81</v>
      </c>
      <c r="AA114" s="12" t="s">
        <v>81</v>
      </c>
      <c r="AB114" s="12"/>
      <c r="AC114" s="12" t="s">
        <v>81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5</v>
      </c>
      <c r="BC114">
        <v>0</v>
      </c>
      <c r="BD114">
        <v>0</v>
      </c>
      <c r="BE114">
        <v>0</v>
      </c>
      <c r="BF114">
        <v>5</v>
      </c>
      <c r="BG114">
        <v>0</v>
      </c>
      <c r="BH114">
        <v>95</v>
      </c>
      <c r="BI114">
        <v>25</v>
      </c>
      <c r="BJ114">
        <v>26.315789473684209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26.315789473684209</v>
      </c>
      <c r="CJ114">
        <v>0</v>
      </c>
      <c r="CK114">
        <v>0</v>
      </c>
      <c r="CL114">
        <v>0</v>
      </c>
      <c r="CM114">
        <v>26.315789473684209</v>
      </c>
      <c r="CN114">
        <v>0</v>
      </c>
    </row>
    <row r="115" spans="1:92" x14ac:dyDescent="0.45">
      <c r="A115" t="s">
        <v>82</v>
      </c>
      <c r="B115" t="s">
        <v>98</v>
      </c>
      <c r="C115" t="s">
        <v>99</v>
      </c>
      <c r="D115" t="s">
        <v>100</v>
      </c>
      <c r="E115" t="s">
        <v>101</v>
      </c>
      <c r="F115" s="11" t="s">
        <v>135</v>
      </c>
      <c r="G115" s="14" t="s">
        <v>126</v>
      </c>
      <c r="H115" s="12" t="s">
        <v>136</v>
      </c>
      <c r="I115" s="21">
        <v>16</v>
      </c>
      <c r="J115" s="12" t="s">
        <v>35</v>
      </c>
      <c r="K115" s="12"/>
      <c r="L115" s="12" t="s">
        <v>35</v>
      </c>
      <c r="M115" s="12" t="s">
        <v>36</v>
      </c>
      <c r="N115" s="12" t="s">
        <v>36</v>
      </c>
      <c r="O115" s="12" t="s">
        <v>35</v>
      </c>
      <c r="P115" s="12" t="s">
        <v>35</v>
      </c>
      <c r="Q115" s="12" t="s">
        <v>35</v>
      </c>
      <c r="R115" s="12" t="s">
        <v>35</v>
      </c>
      <c r="S115" s="12" t="s">
        <v>35</v>
      </c>
      <c r="T115" s="12" t="s">
        <v>35</v>
      </c>
      <c r="U115" s="12" t="s">
        <v>35</v>
      </c>
      <c r="V115" s="12" t="s">
        <v>35</v>
      </c>
      <c r="W115" s="12" t="s">
        <v>35</v>
      </c>
      <c r="X115" s="12" t="s">
        <v>37</v>
      </c>
      <c r="Y115" s="12"/>
      <c r="Z115" s="12" t="s">
        <v>35</v>
      </c>
      <c r="AA115" s="12" t="s">
        <v>35</v>
      </c>
      <c r="AB115" s="12" t="s">
        <v>35</v>
      </c>
      <c r="AC115" s="12" t="s">
        <v>35</v>
      </c>
      <c r="AD115">
        <v>15</v>
      </c>
      <c r="AE115">
        <v>2</v>
      </c>
      <c r="AF115">
        <v>1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90</v>
      </c>
      <c r="BI115">
        <v>90</v>
      </c>
      <c r="BJ115">
        <v>100</v>
      </c>
      <c r="BK115">
        <v>83.333333333333343</v>
      </c>
      <c r="BL115">
        <v>11.111111111111111</v>
      </c>
      <c r="BM115">
        <v>5.5555555555555554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</row>
    <row r="116" spans="1:92" x14ac:dyDescent="0.45">
      <c r="A116" t="s">
        <v>82</v>
      </c>
      <c r="B116" t="s">
        <v>98</v>
      </c>
      <c r="C116" t="s">
        <v>99</v>
      </c>
      <c r="D116" t="s">
        <v>100</v>
      </c>
      <c r="E116" t="s">
        <v>101</v>
      </c>
      <c r="F116" s="11" t="s">
        <v>135</v>
      </c>
      <c r="G116" s="14" t="s">
        <v>126</v>
      </c>
      <c r="H116" s="12" t="s">
        <v>136</v>
      </c>
      <c r="I116" s="21">
        <v>17</v>
      </c>
      <c r="J116" s="12" t="s">
        <v>35</v>
      </c>
      <c r="K116" s="12" t="s">
        <v>35</v>
      </c>
      <c r="L116" s="12" t="s">
        <v>35</v>
      </c>
      <c r="M116" s="12" t="s">
        <v>35</v>
      </c>
      <c r="N116" s="12" t="s">
        <v>35</v>
      </c>
      <c r="O116" s="12" t="s">
        <v>36</v>
      </c>
      <c r="P116" s="12" t="s">
        <v>35</v>
      </c>
      <c r="Q116" s="12" t="s">
        <v>35</v>
      </c>
      <c r="R116" s="12" t="s">
        <v>35</v>
      </c>
      <c r="S116" s="12" t="s">
        <v>35</v>
      </c>
      <c r="T116" s="12" t="s">
        <v>35</v>
      </c>
      <c r="U116" s="12" t="s">
        <v>35</v>
      </c>
      <c r="V116" s="12" t="s">
        <v>35</v>
      </c>
      <c r="W116" s="12" t="s">
        <v>35</v>
      </c>
      <c r="X116" s="12" t="s">
        <v>35</v>
      </c>
      <c r="Y116" s="12"/>
      <c r="Z116" s="12"/>
      <c r="AA116" s="12"/>
      <c r="AB116" s="12"/>
      <c r="AC116" s="12" t="s">
        <v>35</v>
      </c>
      <c r="AD116">
        <v>15</v>
      </c>
      <c r="AE116">
        <v>1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80</v>
      </c>
      <c r="BI116">
        <v>80</v>
      </c>
      <c r="BJ116">
        <v>100</v>
      </c>
      <c r="BK116">
        <v>93.75</v>
      </c>
      <c r="BL116">
        <v>6.25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</row>
    <row r="117" spans="1:92" x14ac:dyDescent="0.45">
      <c r="A117" t="s">
        <v>82</v>
      </c>
      <c r="B117" t="s">
        <v>98</v>
      </c>
      <c r="C117" t="s">
        <v>99</v>
      </c>
      <c r="D117" t="s">
        <v>100</v>
      </c>
      <c r="E117" t="s">
        <v>101</v>
      </c>
      <c r="F117" s="11" t="s">
        <v>135</v>
      </c>
      <c r="G117" s="14" t="s">
        <v>126</v>
      </c>
      <c r="H117" s="12" t="s">
        <v>141</v>
      </c>
      <c r="I117" s="21">
        <v>18</v>
      </c>
      <c r="J117" s="12" t="s">
        <v>35</v>
      </c>
      <c r="K117" s="12" t="s">
        <v>35</v>
      </c>
      <c r="L117" s="12" t="s">
        <v>35</v>
      </c>
      <c r="M117" s="12" t="s">
        <v>37</v>
      </c>
      <c r="N117" s="12"/>
      <c r="O117" s="12"/>
      <c r="P117" s="12"/>
      <c r="Q117" s="12" t="s">
        <v>35</v>
      </c>
      <c r="R117" s="12" t="s">
        <v>35</v>
      </c>
      <c r="S117" s="12" t="s">
        <v>35</v>
      </c>
      <c r="T117" s="12" t="s">
        <v>35</v>
      </c>
      <c r="U117" s="12" t="s">
        <v>35</v>
      </c>
      <c r="V117" s="12" t="s">
        <v>35</v>
      </c>
      <c r="W117" s="12" t="s">
        <v>35</v>
      </c>
      <c r="X117" s="12" t="s">
        <v>35</v>
      </c>
      <c r="Y117" s="12" t="s">
        <v>35</v>
      </c>
      <c r="Z117" s="12" t="s">
        <v>35</v>
      </c>
      <c r="AA117" s="12" t="s">
        <v>35</v>
      </c>
      <c r="AB117" s="12" t="s">
        <v>35</v>
      </c>
      <c r="AC117" s="12" t="s">
        <v>35</v>
      </c>
      <c r="AD117">
        <v>16</v>
      </c>
      <c r="AE117">
        <v>0</v>
      </c>
      <c r="AF117">
        <v>1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85</v>
      </c>
      <c r="BI117">
        <v>85</v>
      </c>
      <c r="BJ117">
        <v>100</v>
      </c>
      <c r="BK117">
        <v>94.117647058823522</v>
      </c>
      <c r="BL117">
        <v>0</v>
      </c>
      <c r="BM117">
        <v>5.8823529411764701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</row>
    <row r="118" spans="1:92" x14ac:dyDescent="0.45">
      <c r="A118" t="s">
        <v>82</v>
      </c>
      <c r="B118" t="s">
        <v>98</v>
      </c>
      <c r="C118" t="s">
        <v>99</v>
      </c>
      <c r="D118" t="s">
        <v>100</v>
      </c>
      <c r="E118" t="s">
        <v>101</v>
      </c>
      <c r="F118" s="11" t="s">
        <v>135</v>
      </c>
      <c r="G118" s="14" t="s">
        <v>126</v>
      </c>
      <c r="H118" s="12" t="s">
        <v>139</v>
      </c>
      <c r="I118" s="21">
        <v>19</v>
      </c>
      <c r="J118" s="12" t="s">
        <v>35</v>
      </c>
      <c r="K118" s="12" t="s">
        <v>35</v>
      </c>
      <c r="L118" s="12" t="s">
        <v>35</v>
      </c>
      <c r="M118" s="12" t="s">
        <v>35</v>
      </c>
      <c r="N118" s="12" t="s">
        <v>35</v>
      </c>
      <c r="O118" s="12" t="s">
        <v>35</v>
      </c>
      <c r="P118" s="12" t="s">
        <v>35</v>
      </c>
      <c r="Q118" s="12" t="s">
        <v>35</v>
      </c>
      <c r="R118" s="12" t="s">
        <v>35</v>
      </c>
      <c r="S118" s="12"/>
      <c r="T118" s="12" t="s">
        <v>35</v>
      </c>
      <c r="U118" s="12" t="s">
        <v>35</v>
      </c>
      <c r="V118" s="12" t="s">
        <v>35</v>
      </c>
      <c r="W118" s="12" t="s">
        <v>35</v>
      </c>
      <c r="X118" s="12" t="s">
        <v>35</v>
      </c>
      <c r="Y118" s="12" t="s">
        <v>35</v>
      </c>
      <c r="Z118" s="12" t="s">
        <v>35</v>
      </c>
      <c r="AA118" s="12" t="s">
        <v>35</v>
      </c>
      <c r="AB118" s="12" t="s">
        <v>35</v>
      </c>
      <c r="AC118" s="12" t="s">
        <v>35</v>
      </c>
      <c r="AD118">
        <v>19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95</v>
      </c>
      <c r="BI118">
        <v>95</v>
      </c>
      <c r="BJ118">
        <v>100</v>
      </c>
      <c r="BK118">
        <v>100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</row>
    <row r="119" spans="1:92" x14ac:dyDescent="0.45">
      <c r="A119" t="s">
        <v>82</v>
      </c>
      <c r="B119" t="s">
        <v>98</v>
      </c>
      <c r="C119" t="s">
        <v>99</v>
      </c>
      <c r="D119" t="s">
        <v>100</v>
      </c>
      <c r="E119" t="s">
        <v>101</v>
      </c>
      <c r="F119" s="11" t="s">
        <v>135</v>
      </c>
      <c r="G119" s="14" t="s">
        <v>126</v>
      </c>
      <c r="H119" s="12"/>
      <c r="I119" s="21">
        <v>20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t="e">
        <v>#DIV/0!</v>
      </c>
      <c r="AE119" t="e">
        <v>#DIV/0!</v>
      </c>
      <c r="AF119" t="e">
        <v>#DIV/0!</v>
      </c>
      <c r="AG119" t="e">
        <v>#DIV/0!</v>
      </c>
      <c r="AH119" t="e">
        <v>#DIV/0!</v>
      </c>
      <c r="AI119" t="e">
        <v>#DIV/0!</v>
      </c>
      <c r="AJ119" t="e">
        <v>#DIV/0!</v>
      </c>
      <c r="AK119" t="e">
        <v>#DIV/0!</v>
      </c>
      <c r="AL119" t="e">
        <v>#DIV/0!</v>
      </c>
      <c r="AM119" t="e">
        <v>#DIV/0!</v>
      </c>
      <c r="AN119" t="e">
        <v>#DIV/0!</v>
      </c>
      <c r="AO119" t="e">
        <v>#DIV/0!</v>
      </c>
      <c r="AP119" t="e">
        <v>#DIV/0!</v>
      </c>
      <c r="AQ119" t="e">
        <v>#DIV/0!</v>
      </c>
      <c r="AR119" t="e">
        <v>#DIV/0!</v>
      </c>
      <c r="AS119" t="e">
        <v>#DIV/0!</v>
      </c>
      <c r="AT119" t="e">
        <v>#DIV/0!</v>
      </c>
      <c r="AU119" t="e">
        <v>#DIV/0!</v>
      </c>
      <c r="AV119" t="e">
        <v>#DIV/0!</v>
      </c>
      <c r="AW119" t="e">
        <v>#DIV/0!</v>
      </c>
      <c r="AX119" t="e">
        <v>#DIV/0!</v>
      </c>
      <c r="AY119" t="e">
        <v>#DIV/0!</v>
      </c>
      <c r="AZ119" t="e">
        <v>#DIV/0!</v>
      </c>
      <c r="BA119" t="e">
        <v>#DIV/0!</v>
      </c>
      <c r="BB119" t="e">
        <v>#DIV/0!</v>
      </c>
      <c r="BC119" t="e">
        <v>#DIV/0!</v>
      </c>
      <c r="BD119" t="e">
        <v>#DIV/0!</v>
      </c>
      <c r="BE119" t="e">
        <v>#DIV/0!</v>
      </c>
      <c r="BF119" t="e">
        <v>#DIV/0!</v>
      </c>
      <c r="BG119" t="e">
        <v>#DIV/0!</v>
      </c>
      <c r="BH119">
        <v>0</v>
      </c>
      <c r="BI119">
        <v>0</v>
      </c>
      <c r="BJ119" t="e">
        <v>#DIV/0!</v>
      </c>
      <c r="BK119" t="e">
        <v>#DIV/0!</v>
      </c>
      <c r="BL119" t="e">
        <v>#DIV/0!</v>
      </c>
      <c r="BM119" t="e">
        <v>#DIV/0!</v>
      </c>
      <c r="BN119" t="e">
        <v>#DIV/0!</v>
      </c>
      <c r="BO119" t="e">
        <v>#DIV/0!</v>
      </c>
      <c r="BP119" t="e">
        <v>#DIV/0!</v>
      </c>
      <c r="BQ119" t="e">
        <v>#DIV/0!</v>
      </c>
      <c r="BR119" t="e">
        <v>#DIV/0!</v>
      </c>
      <c r="BS119" t="e">
        <v>#DIV/0!</v>
      </c>
      <c r="BT119" t="e">
        <v>#DIV/0!</v>
      </c>
      <c r="BU119" t="e">
        <v>#DIV/0!</v>
      </c>
      <c r="BV119" t="e">
        <v>#DIV/0!</v>
      </c>
      <c r="BW119" t="e">
        <v>#DIV/0!</v>
      </c>
      <c r="BX119" t="e">
        <v>#DIV/0!</v>
      </c>
      <c r="BY119" t="e">
        <v>#DIV/0!</v>
      </c>
      <c r="BZ119" t="e">
        <v>#DIV/0!</v>
      </c>
      <c r="CA119" t="e">
        <v>#DIV/0!</v>
      </c>
      <c r="CB119" t="e">
        <v>#DIV/0!</v>
      </c>
      <c r="CC119" t="e">
        <v>#DIV/0!</v>
      </c>
      <c r="CD119" t="e">
        <v>#DIV/0!</v>
      </c>
      <c r="CE119" t="e">
        <v>#DIV/0!</v>
      </c>
      <c r="CF119" t="e">
        <v>#DIV/0!</v>
      </c>
      <c r="CG119" t="e">
        <v>#DIV/0!</v>
      </c>
      <c r="CH119" t="e">
        <v>#DIV/0!</v>
      </c>
      <c r="CI119" t="e">
        <v>#DIV/0!</v>
      </c>
      <c r="CJ119" t="e">
        <v>#DIV/0!</v>
      </c>
      <c r="CK119" t="e">
        <v>#DIV/0!</v>
      </c>
      <c r="CL119" t="e">
        <v>#DIV/0!</v>
      </c>
      <c r="CM119" t="e">
        <v>#DIV/0!</v>
      </c>
      <c r="CN119" t="e">
        <v>#DIV/0!</v>
      </c>
    </row>
    <row r="120" spans="1:92" x14ac:dyDescent="0.45">
      <c r="A120" t="s">
        <v>82</v>
      </c>
      <c r="B120" t="s">
        <v>98</v>
      </c>
      <c r="C120" t="s">
        <v>99</v>
      </c>
      <c r="D120" t="s">
        <v>100</v>
      </c>
      <c r="E120" t="s">
        <v>101</v>
      </c>
      <c r="F120" s="11" t="s">
        <v>135</v>
      </c>
      <c r="G120" s="14" t="s">
        <v>126</v>
      </c>
      <c r="H120" s="12" t="s">
        <v>139</v>
      </c>
      <c r="I120" s="21">
        <v>21</v>
      </c>
      <c r="J120" s="12" t="s">
        <v>81</v>
      </c>
      <c r="K120" s="12" t="s">
        <v>81</v>
      </c>
      <c r="L120" s="12" t="s">
        <v>81</v>
      </c>
      <c r="M120" s="12" t="s">
        <v>81</v>
      </c>
      <c r="N120" s="12" t="s">
        <v>81</v>
      </c>
      <c r="O120" s="12" t="s">
        <v>81</v>
      </c>
      <c r="P120" s="12" t="s">
        <v>81</v>
      </c>
      <c r="Q120" s="12" t="s">
        <v>81</v>
      </c>
      <c r="R120" s="12" t="s">
        <v>81</v>
      </c>
      <c r="S120" s="12" t="s">
        <v>81</v>
      </c>
      <c r="T120" s="12" t="s">
        <v>81</v>
      </c>
      <c r="U120" s="12" t="s">
        <v>81</v>
      </c>
      <c r="V120" s="12" t="s">
        <v>81</v>
      </c>
      <c r="W120" s="12" t="s">
        <v>81</v>
      </c>
      <c r="X120" s="12" t="s">
        <v>81</v>
      </c>
      <c r="Y120" s="12" t="s">
        <v>81</v>
      </c>
      <c r="Z120" s="12" t="s">
        <v>81</v>
      </c>
      <c r="AA120" s="12" t="s">
        <v>81</v>
      </c>
      <c r="AB120" s="12" t="s">
        <v>81</v>
      </c>
      <c r="AC120" s="12"/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95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</row>
    <row r="121" spans="1:92" x14ac:dyDescent="0.45">
      <c r="A121" t="s">
        <v>82</v>
      </c>
      <c r="B121" t="s">
        <v>98</v>
      </c>
      <c r="C121" t="s">
        <v>99</v>
      </c>
      <c r="D121" t="s">
        <v>100</v>
      </c>
      <c r="E121" t="s">
        <v>101</v>
      </c>
      <c r="F121" s="11" t="s">
        <v>135</v>
      </c>
      <c r="G121" s="14" t="s">
        <v>126</v>
      </c>
      <c r="H121" s="12" t="s">
        <v>139</v>
      </c>
      <c r="I121" s="21">
        <v>22</v>
      </c>
      <c r="J121" s="12" t="s">
        <v>81</v>
      </c>
      <c r="K121" s="12" t="s">
        <v>81</v>
      </c>
      <c r="L121" s="12" t="s">
        <v>81</v>
      </c>
      <c r="M121" s="12" t="s">
        <v>81</v>
      </c>
      <c r="N121" s="12" t="s">
        <v>81</v>
      </c>
      <c r="O121" s="12" t="s">
        <v>81</v>
      </c>
      <c r="P121" s="12" t="s">
        <v>81</v>
      </c>
      <c r="Q121" s="12" t="s">
        <v>81</v>
      </c>
      <c r="R121" s="12" t="s">
        <v>81</v>
      </c>
      <c r="S121" s="12" t="s">
        <v>81</v>
      </c>
      <c r="T121" s="12" t="s">
        <v>81</v>
      </c>
      <c r="U121" s="12" t="s">
        <v>81</v>
      </c>
      <c r="V121" s="12" t="s">
        <v>81</v>
      </c>
      <c r="W121" s="12" t="s">
        <v>81</v>
      </c>
      <c r="X121" s="12" t="s">
        <v>81</v>
      </c>
      <c r="Y121" s="12" t="s">
        <v>81</v>
      </c>
      <c r="Z121" s="12" t="s">
        <v>81</v>
      </c>
      <c r="AA121" s="12" t="s">
        <v>81</v>
      </c>
      <c r="AB121" s="12" t="s">
        <v>81</v>
      </c>
      <c r="AC121" s="12" t="s">
        <v>81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100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</row>
    <row r="122" spans="1:92" x14ac:dyDescent="0.45">
      <c r="A122" t="s">
        <v>82</v>
      </c>
      <c r="B122" t="s">
        <v>98</v>
      </c>
      <c r="C122" t="s">
        <v>99</v>
      </c>
      <c r="D122" t="s">
        <v>100</v>
      </c>
      <c r="E122" t="s">
        <v>101</v>
      </c>
      <c r="F122" s="11" t="s">
        <v>135</v>
      </c>
      <c r="G122" s="14" t="s">
        <v>126</v>
      </c>
      <c r="H122" s="12" t="s">
        <v>139</v>
      </c>
      <c r="I122" s="21">
        <v>23</v>
      </c>
      <c r="J122" s="12" t="s">
        <v>35</v>
      </c>
      <c r="K122" s="12" t="s">
        <v>35</v>
      </c>
      <c r="L122" s="12" t="s">
        <v>35</v>
      </c>
      <c r="M122" s="12" t="s">
        <v>35</v>
      </c>
      <c r="N122" s="12" t="s">
        <v>35</v>
      </c>
      <c r="O122" s="12" t="s">
        <v>35</v>
      </c>
      <c r="P122" s="12" t="s">
        <v>35</v>
      </c>
      <c r="Q122" s="12" t="s">
        <v>35</v>
      </c>
      <c r="R122" s="12" t="s">
        <v>35</v>
      </c>
      <c r="S122" s="12" t="s">
        <v>35</v>
      </c>
      <c r="T122" s="12" t="s">
        <v>35</v>
      </c>
      <c r="U122" s="12" t="s">
        <v>35</v>
      </c>
      <c r="V122" s="12" t="s">
        <v>35</v>
      </c>
      <c r="W122" s="12" t="s">
        <v>35</v>
      </c>
      <c r="X122" s="12"/>
      <c r="Y122" s="12" t="s">
        <v>35</v>
      </c>
      <c r="Z122" s="12" t="s">
        <v>35</v>
      </c>
      <c r="AA122" s="12" t="s">
        <v>35</v>
      </c>
      <c r="AB122" s="12" t="s">
        <v>35</v>
      </c>
      <c r="AC122" s="12" t="s">
        <v>35</v>
      </c>
      <c r="AD122">
        <v>19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95</v>
      </c>
      <c r="BI122">
        <v>95</v>
      </c>
      <c r="BJ122">
        <v>100</v>
      </c>
      <c r="BK122">
        <v>100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</row>
    <row r="123" spans="1:92" x14ac:dyDescent="0.45">
      <c r="A123" t="s">
        <v>82</v>
      </c>
      <c r="B123" t="s">
        <v>98</v>
      </c>
      <c r="C123" t="s">
        <v>99</v>
      </c>
      <c r="D123" t="s">
        <v>100</v>
      </c>
      <c r="E123" t="s">
        <v>101</v>
      </c>
      <c r="F123" s="13" t="s">
        <v>143</v>
      </c>
      <c r="G123" s="14" t="s">
        <v>126</v>
      </c>
      <c r="H123" t="s">
        <v>144</v>
      </c>
      <c r="I123" s="22">
        <v>0</v>
      </c>
      <c r="J123" t="s">
        <v>81</v>
      </c>
      <c r="K123" t="s">
        <v>81</v>
      </c>
      <c r="L123" t="s">
        <v>81</v>
      </c>
      <c r="M123" t="s">
        <v>81</v>
      </c>
      <c r="N123" t="s">
        <v>81</v>
      </c>
      <c r="O123" t="s">
        <v>81</v>
      </c>
      <c r="P123" t="s">
        <v>81</v>
      </c>
      <c r="Q123" t="s">
        <v>81</v>
      </c>
      <c r="R123" t="s">
        <v>43</v>
      </c>
      <c r="S123" t="s">
        <v>43</v>
      </c>
      <c r="T123" t="s">
        <v>81</v>
      </c>
      <c r="U123" t="s">
        <v>81</v>
      </c>
      <c r="V123" t="s">
        <v>81</v>
      </c>
      <c r="W123" t="s">
        <v>81</v>
      </c>
      <c r="X123" t="s">
        <v>81</v>
      </c>
      <c r="Y123" t="s">
        <v>81</v>
      </c>
      <c r="Z123" t="s">
        <v>81</v>
      </c>
      <c r="AA123" t="s">
        <v>81</v>
      </c>
      <c r="AB123" t="s">
        <v>81</v>
      </c>
      <c r="AC123" t="s">
        <v>81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2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100</v>
      </c>
      <c r="BI123">
        <v>10</v>
      </c>
      <c r="BJ123">
        <v>10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10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</row>
    <row r="124" spans="1:92" x14ac:dyDescent="0.45">
      <c r="A124" t="s">
        <v>82</v>
      </c>
      <c r="B124" t="s">
        <v>98</v>
      </c>
      <c r="C124" t="s">
        <v>99</v>
      </c>
      <c r="D124" t="s">
        <v>100</v>
      </c>
      <c r="E124" t="s">
        <v>101</v>
      </c>
      <c r="F124" s="13" t="s">
        <v>143</v>
      </c>
      <c r="G124" s="14" t="s">
        <v>126</v>
      </c>
      <c r="H124" t="s">
        <v>145</v>
      </c>
      <c r="I124" s="22">
        <v>1</v>
      </c>
      <c r="J124" t="s">
        <v>81</v>
      </c>
      <c r="K124" t="s">
        <v>49</v>
      </c>
      <c r="L124" t="s">
        <v>49</v>
      </c>
      <c r="M124" t="s">
        <v>86</v>
      </c>
      <c r="N124" t="s">
        <v>86</v>
      </c>
      <c r="O124" t="s">
        <v>49</v>
      </c>
      <c r="P124" t="s">
        <v>86</v>
      </c>
      <c r="Q124" t="s">
        <v>86</v>
      </c>
      <c r="R124" t="s">
        <v>86</v>
      </c>
      <c r="S124" t="s">
        <v>86</v>
      </c>
      <c r="T124" t="s">
        <v>86</v>
      </c>
      <c r="U124" t="s">
        <v>86</v>
      </c>
      <c r="V124" t="s">
        <v>86</v>
      </c>
      <c r="W124" t="s">
        <v>86</v>
      </c>
      <c r="X124" t="s">
        <v>86</v>
      </c>
      <c r="Y124" t="s">
        <v>86</v>
      </c>
      <c r="Z124" t="s">
        <v>86</v>
      </c>
      <c r="AA124" t="s">
        <v>86</v>
      </c>
      <c r="AB124" t="s">
        <v>86</v>
      </c>
      <c r="AC124" t="s">
        <v>86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3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16</v>
      </c>
      <c r="BC124">
        <v>0</v>
      </c>
      <c r="BD124">
        <v>0</v>
      </c>
      <c r="BE124">
        <v>0</v>
      </c>
      <c r="BF124">
        <v>16</v>
      </c>
      <c r="BG124">
        <v>0</v>
      </c>
      <c r="BH124">
        <v>100</v>
      </c>
      <c r="BI124">
        <v>95</v>
      </c>
      <c r="BJ124">
        <v>95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15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80</v>
      </c>
      <c r="CJ124">
        <v>0</v>
      </c>
      <c r="CK124">
        <v>0</v>
      </c>
      <c r="CL124">
        <v>0</v>
      </c>
      <c r="CM124">
        <v>80</v>
      </c>
      <c r="CN124">
        <v>0</v>
      </c>
    </row>
    <row r="125" spans="1:92" x14ac:dyDescent="0.45">
      <c r="A125" t="s">
        <v>82</v>
      </c>
      <c r="B125" t="s">
        <v>98</v>
      </c>
      <c r="C125" t="s">
        <v>99</v>
      </c>
      <c r="D125" t="s">
        <v>100</v>
      </c>
      <c r="E125" t="s">
        <v>101</v>
      </c>
      <c r="F125" s="13" t="s">
        <v>143</v>
      </c>
      <c r="G125" s="14" t="s">
        <v>126</v>
      </c>
      <c r="H125" t="s">
        <v>146</v>
      </c>
      <c r="I125" s="22">
        <v>2</v>
      </c>
      <c r="J125" t="s">
        <v>35</v>
      </c>
      <c r="K125" t="s">
        <v>35</v>
      </c>
      <c r="L125" t="s">
        <v>35</v>
      </c>
      <c r="M125" t="s">
        <v>35</v>
      </c>
      <c r="N125" t="s">
        <v>35</v>
      </c>
      <c r="O125" t="s">
        <v>35</v>
      </c>
      <c r="P125" t="s">
        <v>35</v>
      </c>
      <c r="Q125" t="s">
        <v>35</v>
      </c>
      <c r="R125" t="s">
        <v>35</v>
      </c>
      <c r="S125" t="s">
        <v>37</v>
      </c>
      <c r="T125" t="s">
        <v>85</v>
      </c>
      <c r="U125" t="s">
        <v>51</v>
      </c>
      <c r="V125" t="s">
        <v>51</v>
      </c>
      <c r="AA125" t="s">
        <v>51</v>
      </c>
      <c r="AB125" t="s">
        <v>51</v>
      </c>
      <c r="AC125" t="s">
        <v>51</v>
      </c>
      <c r="AD125">
        <v>9</v>
      </c>
      <c r="AE125">
        <v>0</v>
      </c>
      <c r="AF125">
        <v>1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5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5</v>
      </c>
      <c r="BA125">
        <v>1</v>
      </c>
      <c r="BB125">
        <v>0</v>
      </c>
      <c r="BC125">
        <v>0</v>
      </c>
      <c r="BD125">
        <v>0</v>
      </c>
      <c r="BE125">
        <v>0</v>
      </c>
      <c r="BF125">
        <v>1</v>
      </c>
      <c r="BG125">
        <v>1</v>
      </c>
      <c r="BH125">
        <v>80</v>
      </c>
      <c r="BI125">
        <v>80</v>
      </c>
      <c r="BJ125">
        <v>100</v>
      </c>
      <c r="BK125">
        <v>56.25</v>
      </c>
      <c r="BL125">
        <v>0</v>
      </c>
      <c r="BM125">
        <v>6.25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31.25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31.25</v>
      </c>
      <c r="CH125">
        <v>6.25</v>
      </c>
      <c r="CI125">
        <v>0</v>
      </c>
      <c r="CJ125">
        <v>0</v>
      </c>
      <c r="CK125">
        <v>0</v>
      </c>
      <c r="CL125">
        <v>0</v>
      </c>
      <c r="CM125">
        <v>6.25</v>
      </c>
      <c r="CN125">
        <v>6.25</v>
      </c>
    </row>
    <row r="126" spans="1:92" x14ac:dyDescent="0.45">
      <c r="A126" t="s">
        <v>82</v>
      </c>
      <c r="B126" t="s">
        <v>98</v>
      </c>
      <c r="C126" t="s">
        <v>99</v>
      </c>
      <c r="D126" t="s">
        <v>100</v>
      </c>
      <c r="E126" t="s">
        <v>101</v>
      </c>
      <c r="F126" s="13" t="s">
        <v>143</v>
      </c>
      <c r="G126" s="14" t="s">
        <v>126</v>
      </c>
      <c r="H126" t="s">
        <v>147</v>
      </c>
      <c r="I126" s="22">
        <v>3</v>
      </c>
      <c r="J126" t="s">
        <v>81</v>
      </c>
      <c r="K126" t="s">
        <v>81</v>
      </c>
      <c r="L126" t="s">
        <v>86</v>
      </c>
      <c r="M126" t="s">
        <v>86</v>
      </c>
      <c r="N126" t="s">
        <v>86</v>
      </c>
      <c r="O126" t="s">
        <v>86</v>
      </c>
      <c r="P126" t="s">
        <v>86</v>
      </c>
      <c r="Q126" t="s">
        <v>86</v>
      </c>
      <c r="R126" t="s">
        <v>86</v>
      </c>
      <c r="S126" t="s">
        <v>86</v>
      </c>
      <c r="T126" t="s">
        <v>86</v>
      </c>
      <c r="U126" t="s">
        <v>86</v>
      </c>
      <c r="W126" t="s">
        <v>86</v>
      </c>
      <c r="X126" t="s">
        <v>86</v>
      </c>
      <c r="Y126" t="s">
        <v>86</v>
      </c>
      <c r="Z126" t="s">
        <v>86</v>
      </c>
      <c r="AA126" t="s">
        <v>86</v>
      </c>
      <c r="AB126" t="s">
        <v>86</v>
      </c>
      <c r="AC126" t="s">
        <v>86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17</v>
      </c>
      <c r="BC126">
        <v>0</v>
      </c>
      <c r="BD126">
        <v>0</v>
      </c>
      <c r="BE126">
        <v>0</v>
      </c>
      <c r="BF126">
        <v>17</v>
      </c>
      <c r="BG126">
        <v>0</v>
      </c>
      <c r="BH126">
        <v>95</v>
      </c>
      <c r="BI126">
        <v>85</v>
      </c>
      <c r="BJ126">
        <v>89.473684210526315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89.473684210526315</v>
      </c>
      <c r="CJ126">
        <v>0</v>
      </c>
      <c r="CK126">
        <v>0</v>
      </c>
      <c r="CL126">
        <v>0</v>
      </c>
      <c r="CM126">
        <v>89.473684210526315</v>
      </c>
      <c r="CN126">
        <v>0</v>
      </c>
    </row>
    <row r="127" spans="1:92" x14ac:dyDescent="0.45">
      <c r="A127" t="s">
        <v>82</v>
      </c>
      <c r="B127" t="s">
        <v>98</v>
      </c>
      <c r="C127" t="s">
        <v>99</v>
      </c>
      <c r="D127" t="s">
        <v>100</v>
      </c>
      <c r="E127" t="s">
        <v>101</v>
      </c>
      <c r="F127" s="13" t="s">
        <v>143</v>
      </c>
      <c r="G127" s="14" t="s">
        <v>126</v>
      </c>
      <c r="H127" t="s">
        <v>147</v>
      </c>
      <c r="I127" s="22">
        <v>4</v>
      </c>
      <c r="J127" t="s">
        <v>81</v>
      </c>
      <c r="K127" t="s">
        <v>81</v>
      </c>
      <c r="L127" t="s">
        <v>81</v>
      </c>
      <c r="M127" t="s">
        <v>81</v>
      </c>
      <c r="N127" t="s">
        <v>81</v>
      </c>
      <c r="O127" t="s">
        <v>81</v>
      </c>
      <c r="P127" t="s">
        <v>81</v>
      </c>
      <c r="Q127" t="s">
        <v>81</v>
      </c>
      <c r="R127" t="s">
        <v>81</v>
      </c>
      <c r="S127" t="s">
        <v>81</v>
      </c>
      <c r="T127" t="s">
        <v>81</v>
      </c>
      <c r="U127" t="s">
        <v>81</v>
      </c>
      <c r="V127" t="s">
        <v>81</v>
      </c>
      <c r="W127" t="s">
        <v>81</v>
      </c>
      <c r="X127" t="s">
        <v>81</v>
      </c>
      <c r="Y127" t="s">
        <v>81</v>
      </c>
      <c r="Z127" t="s">
        <v>81</v>
      </c>
      <c r="AA127" t="s">
        <v>81</v>
      </c>
      <c r="AB127" t="s">
        <v>81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95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</row>
    <row r="128" spans="1:92" x14ac:dyDescent="0.45">
      <c r="A128" t="s">
        <v>82</v>
      </c>
      <c r="B128" t="s">
        <v>98</v>
      </c>
      <c r="C128" t="s">
        <v>99</v>
      </c>
      <c r="D128" t="s">
        <v>100</v>
      </c>
      <c r="E128" t="s">
        <v>101</v>
      </c>
      <c r="F128" s="13" t="s">
        <v>143</v>
      </c>
      <c r="G128" s="14" t="s">
        <v>126</v>
      </c>
      <c r="H128" t="s">
        <v>147</v>
      </c>
      <c r="I128" s="22">
        <v>5</v>
      </c>
      <c r="J128" t="s">
        <v>51</v>
      </c>
      <c r="K128" t="s">
        <v>51</v>
      </c>
      <c r="L128" t="s">
        <v>51</v>
      </c>
      <c r="N128" t="s">
        <v>51</v>
      </c>
      <c r="O128" t="s">
        <v>81</v>
      </c>
      <c r="P128" t="s">
        <v>51</v>
      </c>
      <c r="R128" t="s">
        <v>51</v>
      </c>
      <c r="S128" t="s">
        <v>51</v>
      </c>
      <c r="T128" t="s">
        <v>36</v>
      </c>
      <c r="U128" t="s">
        <v>37</v>
      </c>
      <c r="V128" t="s">
        <v>51</v>
      </c>
      <c r="W128" t="s">
        <v>51</v>
      </c>
      <c r="X128" t="s">
        <v>51</v>
      </c>
      <c r="Y128" t="s">
        <v>51</v>
      </c>
      <c r="Z128" t="s">
        <v>40</v>
      </c>
      <c r="AA128" t="s">
        <v>51</v>
      </c>
      <c r="AB128" t="s">
        <v>51</v>
      </c>
      <c r="AC128" t="s">
        <v>51</v>
      </c>
      <c r="AD128">
        <v>0</v>
      </c>
      <c r="AE128">
        <v>1</v>
      </c>
      <c r="AF128">
        <v>1</v>
      </c>
      <c r="AG128">
        <v>0</v>
      </c>
      <c r="AH128">
        <v>0</v>
      </c>
      <c r="AI128">
        <v>1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14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14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90</v>
      </c>
      <c r="BI128">
        <v>85</v>
      </c>
      <c r="BJ128">
        <v>94.444444444444443</v>
      </c>
      <c r="BK128">
        <v>0</v>
      </c>
      <c r="BL128">
        <v>5.5555555555555554</v>
      </c>
      <c r="BM128">
        <v>5.5555555555555554</v>
      </c>
      <c r="BN128">
        <v>0</v>
      </c>
      <c r="BO128">
        <v>0</v>
      </c>
      <c r="BP128">
        <v>5.5555555555555554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77.777777777777786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77.777777777777786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</row>
    <row r="129" spans="1:92" x14ac:dyDescent="0.45">
      <c r="A129" t="s">
        <v>82</v>
      </c>
      <c r="B129" t="s">
        <v>98</v>
      </c>
      <c r="C129" t="s">
        <v>99</v>
      </c>
      <c r="D129" t="s">
        <v>100</v>
      </c>
      <c r="E129" t="s">
        <v>101</v>
      </c>
      <c r="F129" s="13" t="s">
        <v>143</v>
      </c>
      <c r="G129" s="14" t="s">
        <v>126</v>
      </c>
      <c r="H129" t="s">
        <v>147</v>
      </c>
      <c r="I129" s="22">
        <v>6</v>
      </c>
      <c r="J129" t="s">
        <v>51</v>
      </c>
      <c r="K129" t="s">
        <v>50</v>
      </c>
      <c r="L129" t="s">
        <v>51</v>
      </c>
      <c r="M129" t="s">
        <v>51</v>
      </c>
      <c r="N129" t="s">
        <v>51</v>
      </c>
      <c r="O129" t="s">
        <v>51</v>
      </c>
      <c r="P129" t="s">
        <v>51</v>
      </c>
      <c r="Q129" t="s">
        <v>51</v>
      </c>
      <c r="R129" t="s">
        <v>51</v>
      </c>
      <c r="S129" t="s">
        <v>51</v>
      </c>
      <c r="T129" t="s">
        <v>51</v>
      </c>
      <c r="U129" t="s">
        <v>51</v>
      </c>
      <c r="V129" t="s">
        <v>51</v>
      </c>
      <c r="W129" t="s">
        <v>51</v>
      </c>
      <c r="X129" t="s">
        <v>51</v>
      </c>
      <c r="Z129" t="s">
        <v>51</v>
      </c>
      <c r="AA129" t="s">
        <v>51</v>
      </c>
      <c r="AB129" t="s">
        <v>51</v>
      </c>
      <c r="AC129" t="s">
        <v>51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1</v>
      </c>
      <c r="AT129">
        <v>18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19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95</v>
      </c>
      <c r="BI129">
        <v>95</v>
      </c>
      <c r="BJ129">
        <v>100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5.2631578947368416</v>
      </c>
      <c r="CA129">
        <v>94.73684210526315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99.999999999999986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</row>
    <row r="130" spans="1:92" x14ac:dyDescent="0.45">
      <c r="A130" t="s">
        <v>82</v>
      </c>
      <c r="B130" t="s">
        <v>98</v>
      </c>
      <c r="C130" t="s">
        <v>99</v>
      </c>
      <c r="D130" t="s">
        <v>100</v>
      </c>
      <c r="E130" t="s">
        <v>101</v>
      </c>
      <c r="F130" s="13" t="s">
        <v>143</v>
      </c>
      <c r="G130" s="14" t="s">
        <v>126</v>
      </c>
      <c r="H130" t="s">
        <v>145</v>
      </c>
      <c r="I130" s="22">
        <v>7</v>
      </c>
      <c r="J130" t="s">
        <v>51</v>
      </c>
      <c r="K130" t="s">
        <v>51</v>
      </c>
      <c r="L130" t="s">
        <v>50</v>
      </c>
      <c r="M130" t="s">
        <v>51</v>
      </c>
      <c r="N130" t="s">
        <v>51</v>
      </c>
      <c r="O130" t="s">
        <v>50</v>
      </c>
      <c r="P130" t="s">
        <v>50</v>
      </c>
      <c r="Q130" t="s">
        <v>51</v>
      </c>
      <c r="R130" t="s">
        <v>51</v>
      </c>
      <c r="S130" t="s">
        <v>51</v>
      </c>
      <c r="T130" t="s">
        <v>51</v>
      </c>
      <c r="U130" t="s">
        <v>51</v>
      </c>
      <c r="V130" t="s">
        <v>52</v>
      </c>
      <c r="W130" t="s">
        <v>50</v>
      </c>
      <c r="X130" t="s">
        <v>51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4</v>
      </c>
      <c r="AT130">
        <v>10</v>
      </c>
      <c r="AU130">
        <v>1</v>
      </c>
      <c r="AV130">
        <v>0</v>
      </c>
      <c r="AW130">
        <v>0</v>
      </c>
      <c r="AX130">
        <v>0</v>
      </c>
      <c r="AY130">
        <v>0</v>
      </c>
      <c r="AZ130">
        <v>15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75</v>
      </c>
      <c r="BI130">
        <v>75</v>
      </c>
      <c r="BJ130">
        <v>100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26.666666666666668</v>
      </c>
      <c r="CA130">
        <v>66.666666666666657</v>
      </c>
      <c r="CB130">
        <v>6.666666666666667</v>
      </c>
      <c r="CC130">
        <v>0</v>
      </c>
      <c r="CD130">
        <v>0</v>
      </c>
      <c r="CE130">
        <v>0</v>
      </c>
      <c r="CF130">
        <v>0</v>
      </c>
      <c r="CG130">
        <v>100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</row>
    <row r="131" spans="1:92" x14ac:dyDescent="0.45">
      <c r="A131" t="s">
        <v>82</v>
      </c>
      <c r="B131" t="s">
        <v>98</v>
      </c>
      <c r="C131" t="s">
        <v>99</v>
      </c>
      <c r="D131" t="s">
        <v>100</v>
      </c>
      <c r="E131" t="s">
        <v>101</v>
      </c>
      <c r="F131" s="13" t="s">
        <v>143</v>
      </c>
      <c r="G131" s="14" t="s">
        <v>126</v>
      </c>
      <c r="H131" t="s">
        <v>145</v>
      </c>
      <c r="I131" s="22">
        <v>8</v>
      </c>
      <c r="J131" t="s">
        <v>35</v>
      </c>
      <c r="K131" t="s">
        <v>35</v>
      </c>
      <c r="L131" t="s">
        <v>35</v>
      </c>
      <c r="M131" t="s">
        <v>35</v>
      </c>
      <c r="N131" t="s">
        <v>35</v>
      </c>
      <c r="O131" t="s">
        <v>35</v>
      </c>
      <c r="P131" t="s">
        <v>36</v>
      </c>
      <c r="Q131" t="s">
        <v>36</v>
      </c>
      <c r="R131" t="s">
        <v>36</v>
      </c>
      <c r="S131" t="s">
        <v>36</v>
      </c>
      <c r="T131" t="s">
        <v>37</v>
      </c>
      <c r="U131" t="s">
        <v>35</v>
      </c>
      <c r="V131" t="s">
        <v>35</v>
      </c>
      <c r="W131" t="s">
        <v>35</v>
      </c>
      <c r="X131" t="s">
        <v>35</v>
      </c>
      <c r="Y131" t="s">
        <v>35</v>
      </c>
      <c r="Z131" t="s">
        <v>35</v>
      </c>
      <c r="AA131" t="s">
        <v>35</v>
      </c>
      <c r="AB131" t="s">
        <v>35</v>
      </c>
      <c r="AC131" t="s">
        <v>35</v>
      </c>
      <c r="AD131">
        <v>15</v>
      </c>
      <c r="AE131">
        <v>4</v>
      </c>
      <c r="AF131">
        <v>1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100</v>
      </c>
      <c r="BI131">
        <v>100</v>
      </c>
      <c r="BJ131">
        <v>100</v>
      </c>
      <c r="BK131">
        <v>75</v>
      </c>
      <c r="BL131">
        <v>20</v>
      </c>
      <c r="BM131">
        <v>5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</row>
    <row r="132" spans="1:92" x14ac:dyDescent="0.45">
      <c r="A132" t="s">
        <v>82</v>
      </c>
      <c r="B132" t="s">
        <v>98</v>
      </c>
      <c r="C132" t="s">
        <v>99</v>
      </c>
      <c r="D132" t="s">
        <v>100</v>
      </c>
      <c r="E132" t="s">
        <v>101</v>
      </c>
      <c r="F132" s="13" t="s">
        <v>143</v>
      </c>
      <c r="G132" s="14" t="s">
        <v>126</v>
      </c>
      <c r="H132" t="s">
        <v>145</v>
      </c>
      <c r="I132" s="22">
        <v>9</v>
      </c>
      <c r="J132" t="s">
        <v>35</v>
      </c>
      <c r="K132" t="s">
        <v>35</v>
      </c>
      <c r="L132" t="s">
        <v>35</v>
      </c>
      <c r="M132" t="s">
        <v>35</v>
      </c>
      <c r="N132" t="s">
        <v>35</v>
      </c>
      <c r="O132" t="s">
        <v>35</v>
      </c>
      <c r="P132" t="s">
        <v>35</v>
      </c>
      <c r="Q132" t="s">
        <v>35</v>
      </c>
      <c r="R132" t="s">
        <v>35</v>
      </c>
      <c r="S132" t="s">
        <v>35</v>
      </c>
      <c r="T132" t="s">
        <v>35</v>
      </c>
      <c r="U132" t="s">
        <v>35</v>
      </c>
      <c r="V132" t="s">
        <v>35</v>
      </c>
      <c r="W132" t="s">
        <v>35</v>
      </c>
      <c r="X132" t="s">
        <v>35</v>
      </c>
      <c r="Y132" t="s">
        <v>35</v>
      </c>
      <c r="Z132" t="s">
        <v>35</v>
      </c>
      <c r="AA132" t="s">
        <v>35</v>
      </c>
      <c r="AB132" t="s">
        <v>35</v>
      </c>
      <c r="AC132" t="s">
        <v>35</v>
      </c>
      <c r="AD132">
        <v>20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100</v>
      </c>
      <c r="BI132">
        <v>100</v>
      </c>
      <c r="BJ132">
        <v>100</v>
      </c>
      <c r="BK132">
        <v>100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</row>
    <row r="133" spans="1:92" x14ac:dyDescent="0.45">
      <c r="A133" t="s">
        <v>82</v>
      </c>
      <c r="B133" t="s">
        <v>98</v>
      </c>
      <c r="C133" t="s">
        <v>99</v>
      </c>
      <c r="D133" t="s">
        <v>100</v>
      </c>
      <c r="E133" t="s">
        <v>101</v>
      </c>
      <c r="F133" s="13" t="s">
        <v>143</v>
      </c>
      <c r="G133" s="14" t="s">
        <v>126</v>
      </c>
      <c r="H133" t="s">
        <v>145</v>
      </c>
      <c r="I133" s="22">
        <v>10</v>
      </c>
      <c r="J133" t="s">
        <v>35</v>
      </c>
      <c r="K133" t="s">
        <v>35</v>
      </c>
      <c r="L133" t="s">
        <v>35</v>
      </c>
      <c r="M133" t="s">
        <v>35</v>
      </c>
      <c r="N133" t="s">
        <v>35</v>
      </c>
      <c r="O133" t="s">
        <v>35</v>
      </c>
      <c r="P133" t="s">
        <v>35</v>
      </c>
      <c r="Q133" t="s">
        <v>35</v>
      </c>
      <c r="R133" t="s">
        <v>35</v>
      </c>
      <c r="S133" t="s">
        <v>35</v>
      </c>
      <c r="T133" t="s">
        <v>35</v>
      </c>
      <c r="U133" t="s">
        <v>35</v>
      </c>
      <c r="V133" t="s">
        <v>35</v>
      </c>
      <c r="W133" t="s">
        <v>35</v>
      </c>
      <c r="X133" t="s">
        <v>35</v>
      </c>
      <c r="Y133" t="s">
        <v>35</v>
      </c>
      <c r="Z133" t="s">
        <v>35</v>
      </c>
      <c r="AA133" t="s">
        <v>35</v>
      </c>
      <c r="AB133" t="s">
        <v>35</v>
      </c>
      <c r="AC133" t="s">
        <v>35</v>
      </c>
      <c r="AD133">
        <v>20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100</v>
      </c>
      <c r="BI133">
        <v>100</v>
      </c>
      <c r="BJ133">
        <v>100</v>
      </c>
      <c r="BK133">
        <v>100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</row>
    <row r="134" spans="1:92" x14ac:dyDescent="0.45">
      <c r="A134" t="s">
        <v>82</v>
      </c>
      <c r="B134" t="s">
        <v>98</v>
      </c>
      <c r="C134" t="s">
        <v>99</v>
      </c>
      <c r="D134" t="s">
        <v>100</v>
      </c>
      <c r="E134" t="s">
        <v>101</v>
      </c>
      <c r="F134" s="13" t="s">
        <v>143</v>
      </c>
      <c r="G134" s="14" t="s">
        <v>126</v>
      </c>
      <c r="H134" t="s">
        <v>146</v>
      </c>
      <c r="I134" s="22">
        <v>11</v>
      </c>
      <c r="J134" t="s">
        <v>81</v>
      </c>
      <c r="K134" t="s">
        <v>81</v>
      </c>
      <c r="L134" t="s">
        <v>81</v>
      </c>
      <c r="M134" t="s">
        <v>81</v>
      </c>
      <c r="N134" t="s">
        <v>81</v>
      </c>
      <c r="O134" t="s">
        <v>81</v>
      </c>
      <c r="P134" t="s">
        <v>81</v>
      </c>
      <c r="Q134" t="s">
        <v>81</v>
      </c>
      <c r="R134" t="s">
        <v>81</v>
      </c>
      <c r="S134" t="s">
        <v>81</v>
      </c>
      <c r="T134" t="s">
        <v>81</v>
      </c>
      <c r="U134" t="s">
        <v>81</v>
      </c>
      <c r="V134" t="s">
        <v>81</v>
      </c>
      <c r="W134" t="s">
        <v>81</v>
      </c>
      <c r="X134" t="s">
        <v>81</v>
      </c>
      <c r="Y134" t="s">
        <v>81</v>
      </c>
      <c r="Z134" t="s">
        <v>81</v>
      </c>
      <c r="AA134" t="s">
        <v>81</v>
      </c>
      <c r="AB134" t="s">
        <v>81</v>
      </c>
      <c r="AC134" t="s">
        <v>81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100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</row>
    <row r="135" spans="1:92" x14ac:dyDescent="0.45">
      <c r="A135" t="s">
        <v>82</v>
      </c>
      <c r="B135" t="s">
        <v>98</v>
      </c>
      <c r="C135" t="s">
        <v>99</v>
      </c>
      <c r="D135" t="s">
        <v>100</v>
      </c>
      <c r="E135" t="s">
        <v>101</v>
      </c>
      <c r="F135" s="13" t="s">
        <v>143</v>
      </c>
      <c r="G135" s="14" t="s">
        <v>126</v>
      </c>
      <c r="H135" t="s">
        <v>145</v>
      </c>
      <c r="I135" s="22">
        <v>12</v>
      </c>
      <c r="J135" t="s">
        <v>37</v>
      </c>
      <c r="K135" t="s">
        <v>51</v>
      </c>
      <c r="L135" t="s">
        <v>51</v>
      </c>
      <c r="M135" t="s">
        <v>51</v>
      </c>
      <c r="N135" t="s">
        <v>51</v>
      </c>
      <c r="O135" t="s">
        <v>51</v>
      </c>
      <c r="P135" t="s">
        <v>51</v>
      </c>
      <c r="Q135" t="s">
        <v>37</v>
      </c>
      <c r="R135" t="s">
        <v>37</v>
      </c>
      <c r="S135" t="s">
        <v>37</v>
      </c>
      <c r="T135" t="s">
        <v>37</v>
      </c>
      <c r="U135" t="s">
        <v>51</v>
      </c>
      <c r="V135" t="s">
        <v>81</v>
      </c>
      <c r="W135" t="s">
        <v>37</v>
      </c>
      <c r="X135" t="s">
        <v>81</v>
      </c>
      <c r="Y135" t="s">
        <v>37</v>
      </c>
      <c r="Z135" t="s">
        <v>81</v>
      </c>
      <c r="AB135" t="s">
        <v>51</v>
      </c>
      <c r="AC135" t="s">
        <v>51</v>
      </c>
      <c r="AD135">
        <v>0</v>
      </c>
      <c r="AE135">
        <v>0</v>
      </c>
      <c r="AF135">
        <v>7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9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9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95</v>
      </c>
      <c r="BI135">
        <v>80</v>
      </c>
      <c r="BJ135">
        <v>84.210526315789465</v>
      </c>
      <c r="BK135">
        <v>0</v>
      </c>
      <c r="BL135">
        <v>0</v>
      </c>
      <c r="BM135">
        <v>36.84210526315789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47.368421052631575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47.368421052631575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</row>
    <row r="136" spans="1:92" x14ac:dyDescent="0.45">
      <c r="A136" t="s">
        <v>82</v>
      </c>
      <c r="B136" t="s">
        <v>98</v>
      </c>
      <c r="C136" t="s">
        <v>99</v>
      </c>
      <c r="D136" t="s">
        <v>100</v>
      </c>
      <c r="E136" t="s">
        <v>101</v>
      </c>
      <c r="F136" s="13" t="s">
        <v>143</v>
      </c>
      <c r="G136" s="14" t="s">
        <v>126</v>
      </c>
      <c r="H136" t="s">
        <v>145</v>
      </c>
      <c r="I136" s="22">
        <v>13</v>
      </c>
      <c r="J136" t="s">
        <v>35</v>
      </c>
      <c r="K136" t="s">
        <v>35</v>
      </c>
      <c r="L136" t="s">
        <v>37</v>
      </c>
      <c r="M136" t="s">
        <v>35</v>
      </c>
      <c r="N136" t="s">
        <v>35</v>
      </c>
      <c r="O136" t="s">
        <v>35</v>
      </c>
      <c r="P136" t="s">
        <v>35</v>
      </c>
      <c r="Q136" t="s">
        <v>35</v>
      </c>
      <c r="R136" t="s">
        <v>35</v>
      </c>
      <c r="S136" t="s">
        <v>35</v>
      </c>
      <c r="T136" t="s">
        <v>35</v>
      </c>
      <c r="U136" t="s">
        <v>35</v>
      </c>
      <c r="V136" t="s">
        <v>35</v>
      </c>
      <c r="W136" t="s">
        <v>35</v>
      </c>
      <c r="X136" t="s">
        <v>35</v>
      </c>
      <c r="Y136" t="s">
        <v>35</v>
      </c>
      <c r="Z136" t="s">
        <v>35</v>
      </c>
      <c r="AA136" t="s">
        <v>86</v>
      </c>
      <c r="AB136" t="s">
        <v>86</v>
      </c>
      <c r="AC136" t="s">
        <v>86</v>
      </c>
      <c r="AD136">
        <v>16</v>
      </c>
      <c r="AE136">
        <v>0</v>
      </c>
      <c r="AF136">
        <v>1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3</v>
      </c>
      <c r="BC136">
        <v>0</v>
      </c>
      <c r="BD136">
        <v>0</v>
      </c>
      <c r="BE136">
        <v>0</v>
      </c>
      <c r="BF136">
        <v>3</v>
      </c>
      <c r="BG136">
        <v>0</v>
      </c>
      <c r="BH136">
        <v>100</v>
      </c>
      <c r="BI136">
        <v>100</v>
      </c>
      <c r="BJ136">
        <v>100</v>
      </c>
      <c r="BK136">
        <v>80</v>
      </c>
      <c r="BL136">
        <v>0</v>
      </c>
      <c r="BM136">
        <v>5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15</v>
      </c>
      <c r="CJ136">
        <v>0</v>
      </c>
      <c r="CK136">
        <v>0</v>
      </c>
      <c r="CL136">
        <v>0</v>
      </c>
      <c r="CM136">
        <v>15</v>
      </c>
      <c r="CN136">
        <v>0</v>
      </c>
    </row>
    <row r="137" spans="1:92" x14ac:dyDescent="0.45">
      <c r="A137" t="s">
        <v>82</v>
      </c>
      <c r="B137" t="s">
        <v>98</v>
      </c>
      <c r="C137" t="s">
        <v>99</v>
      </c>
      <c r="D137" t="s">
        <v>100</v>
      </c>
      <c r="E137" t="s">
        <v>101</v>
      </c>
      <c r="F137" s="13" t="s">
        <v>143</v>
      </c>
      <c r="G137" s="14" t="s">
        <v>126</v>
      </c>
      <c r="H137" t="s">
        <v>146</v>
      </c>
      <c r="I137" s="22">
        <v>14</v>
      </c>
      <c r="J137" t="s">
        <v>35</v>
      </c>
      <c r="K137" t="s">
        <v>35</v>
      </c>
      <c r="L137" t="s">
        <v>35</v>
      </c>
      <c r="M137" t="s">
        <v>35</v>
      </c>
      <c r="N137" t="s">
        <v>35</v>
      </c>
      <c r="O137" t="s">
        <v>35</v>
      </c>
      <c r="P137" t="s">
        <v>35</v>
      </c>
      <c r="Q137" t="s">
        <v>35</v>
      </c>
      <c r="R137" t="s">
        <v>35</v>
      </c>
      <c r="S137" t="s">
        <v>35</v>
      </c>
      <c r="T137" t="s">
        <v>35</v>
      </c>
      <c r="U137" t="s">
        <v>35</v>
      </c>
      <c r="V137" t="s">
        <v>35</v>
      </c>
      <c r="W137" t="s">
        <v>35</v>
      </c>
      <c r="X137" t="s">
        <v>35</v>
      </c>
      <c r="Y137" t="s">
        <v>35</v>
      </c>
      <c r="Z137" t="s">
        <v>35</v>
      </c>
      <c r="AA137" t="s">
        <v>35</v>
      </c>
      <c r="AB137" t="s">
        <v>35</v>
      </c>
      <c r="AC137" t="s">
        <v>35</v>
      </c>
      <c r="AD137">
        <v>20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100</v>
      </c>
      <c r="BI137">
        <v>100</v>
      </c>
      <c r="BJ137">
        <v>100</v>
      </c>
      <c r="BK137">
        <v>100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</row>
    <row r="138" spans="1:92" x14ac:dyDescent="0.45">
      <c r="A138" t="s">
        <v>82</v>
      </c>
      <c r="B138" t="s">
        <v>98</v>
      </c>
      <c r="C138" t="s">
        <v>99</v>
      </c>
      <c r="D138" t="s">
        <v>100</v>
      </c>
      <c r="E138" t="s">
        <v>101</v>
      </c>
      <c r="F138" s="13" t="s">
        <v>143</v>
      </c>
      <c r="G138" s="14" t="s">
        <v>126</v>
      </c>
      <c r="H138" t="s">
        <v>148</v>
      </c>
      <c r="I138" s="22">
        <v>15</v>
      </c>
      <c r="N138" t="s">
        <v>81</v>
      </c>
      <c r="O138" t="s">
        <v>81</v>
      </c>
      <c r="P138" t="s">
        <v>81</v>
      </c>
      <c r="Q138" t="s">
        <v>81</v>
      </c>
      <c r="R138" t="s">
        <v>81</v>
      </c>
      <c r="S138" t="s">
        <v>81</v>
      </c>
      <c r="T138" t="s">
        <v>81</v>
      </c>
      <c r="U138" t="s">
        <v>81</v>
      </c>
      <c r="V138" t="s">
        <v>81</v>
      </c>
      <c r="W138" t="s">
        <v>81</v>
      </c>
      <c r="X138" t="s">
        <v>81</v>
      </c>
      <c r="Y138" t="s">
        <v>81</v>
      </c>
      <c r="Z138" t="s">
        <v>81</v>
      </c>
      <c r="AA138" t="s">
        <v>81</v>
      </c>
      <c r="AB138" t="s">
        <v>81</v>
      </c>
      <c r="AC138" t="s">
        <v>81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80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</row>
    <row r="139" spans="1:92" x14ac:dyDescent="0.45">
      <c r="A139" t="s">
        <v>82</v>
      </c>
      <c r="B139" t="s">
        <v>98</v>
      </c>
      <c r="C139" t="s">
        <v>99</v>
      </c>
      <c r="D139" t="s">
        <v>100</v>
      </c>
      <c r="E139" t="s">
        <v>101</v>
      </c>
      <c r="F139" s="13" t="s">
        <v>143</v>
      </c>
      <c r="G139" s="14" t="s">
        <v>126</v>
      </c>
      <c r="H139" t="s">
        <v>148</v>
      </c>
      <c r="I139" s="22">
        <v>16</v>
      </c>
      <c r="J139" t="s">
        <v>81</v>
      </c>
      <c r="K139" t="s">
        <v>81</v>
      </c>
      <c r="L139" t="s">
        <v>81</v>
      </c>
      <c r="M139" t="s">
        <v>81</v>
      </c>
      <c r="N139" t="s">
        <v>81</v>
      </c>
      <c r="O139" t="s">
        <v>81</v>
      </c>
      <c r="P139" t="s">
        <v>81</v>
      </c>
      <c r="Q139" t="s">
        <v>81</v>
      </c>
      <c r="R139" t="s">
        <v>81</v>
      </c>
      <c r="S139" t="s">
        <v>81</v>
      </c>
      <c r="T139" t="s">
        <v>81</v>
      </c>
      <c r="U139" t="s">
        <v>81</v>
      </c>
      <c r="V139" t="s">
        <v>81</v>
      </c>
      <c r="W139" t="s">
        <v>81</v>
      </c>
      <c r="X139" t="s">
        <v>81</v>
      </c>
      <c r="Y139" t="s">
        <v>81</v>
      </c>
      <c r="Z139" t="s">
        <v>81</v>
      </c>
      <c r="AA139" t="s">
        <v>81</v>
      </c>
      <c r="AB139" t="s">
        <v>81</v>
      </c>
      <c r="AC139" t="s">
        <v>81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100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</row>
    <row r="140" spans="1:92" x14ac:dyDescent="0.45">
      <c r="A140" t="s">
        <v>82</v>
      </c>
      <c r="B140" t="s">
        <v>98</v>
      </c>
      <c r="C140" t="s">
        <v>99</v>
      </c>
      <c r="D140" t="s">
        <v>100</v>
      </c>
      <c r="E140" t="s">
        <v>101</v>
      </c>
      <c r="F140" s="13" t="s">
        <v>143</v>
      </c>
      <c r="G140" s="14" t="s">
        <v>126</v>
      </c>
      <c r="H140" t="s">
        <v>144</v>
      </c>
      <c r="I140" s="22">
        <v>17</v>
      </c>
      <c r="J140" t="s">
        <v>81</v>
      </c>
      <c r="K140" t="s">
        <v>81</v>
      </c>
      <c r="L140" t="s">
        <v>81</v>
      </c>
      <c r="M140" t="s">
        <v>81</v>
      </c>
      <c r="N140" t="s">
        <v>81</v>
      </c>
      <c r="O140" t="s">
        <v>81</v>
      </c>
      <c r="P140" t="s">
        <v>81</v>
      </c>
      <c r="Q140" t="s">
        <v>81</v>
      </c>
      <c r="R140" t="s">
        <v>81</v>
      </c>
      <c r="S140" t="s">
        <v>81</v>
      </c>
      <c r="T140" t="s">
        <v>81</v>
      </c>
      <c r="U140" t="s">
        <v>81</v>
      </c>
      <c r="V140" t="s">
        <v>81</v>
      </c>
      <c r="W140" t="s">
        <v>81</v>
      </c>
      <c r="X140" t="s">
        <v>81</v>
      </c>
      <c r="Y140" t="s">
        <v>81</v>
      </c>
      <c r="Z140" t="s">
        <v>81</v>
      </c>
      <c r="AA140" t="s">
        <v>81</v>
      </c>
      <c r="AB140" t="s">
        <v>81</v>
      </c>
      <c r="AC140" t="s">
        <v>81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100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</row>
    <row r="141" spans="1:92" x14ac:dyDescent="0.45">
      <c r="A141" t="s">
        <v>82</v>
      </c>
      <c r="B141" t="s">
        <v>98</v>
      </c>
      <c r="C141" t="s">
        <v>99</v>
      </c>
      <c r="D141" t="s">
        <v>100</v>
      </c>
      <c r="E141" t="s">
        <v>101</v>
      </c>
      <c r="F141" s="13" t="s">
        <v>143</v>
      </c>
      <c r="G141" s="14" t="s">
        <v>126</v>
      </c>
      <c r="H141" t="s">
        <v>148</v>
      </c>
      <c r="I141" s="22">
        <v>18</v>
      </c>
      <c r="J141" t="s">
        <v>35</v>
      </c>
      <c r="K141" t="s">
        <v>35</v>
      </c>
      <c r="L141" t="s">
        <v>35</v>
      </c>
      <c r="M141" t="s">
        <v>35</v>
      </c>
      <c r="N141" t="s">
        <v>35</v>
      </c>
      <c r="O141" t="s">
        <v>35</v>
      </c>
      <c r="P141" t="s">
        <v>35</v>
      </c>
      <c r="Q141" t="s">
        <v>35</v>
      </c>
      <c r="R141" t="s">
        <v>35</v>
      </c>
      <c r="S141" t="s">
        <v>35</v>
      </c>
      <c r="T141" t="s">
        <v>35</v>
      </c>
      <c r="U141" t="s">
        <v>35</v>
      </c>
      <c r="V141" t="s">
        <v>35</v>
      </c>
      <c r="W141" t="s">
        <v>35</v>
      </c>
      <c r="X141" t="s">
        <v>35</v>
      </c>
      <c r="Y141" t="s">
        <v>35</v>
      </c>
      <c r="Z141" t="s">
        <v>35</v>
      </c>
      <c r="AA141" t="s">
        <v>35</v>
      </c>
      <c r="AB141" t="s">
        <v>35</v>
      </c>
      <c r="AD141">
        <v>19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95</v>
      </c>
      <c r="BI141">
        <v>95</v>
      </c>
      <c r="BJ141">
        <v>100</v>
      </c>
      <c r="BK141">
        <v>100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</row>
    <row r="142" spans="1:92" x14ac:dyDescent="0.45">
      <c r="A142" t="s">
        <v>82</v>
      </c>
      <c r="B142" t="s">
        <v>98</v>
      </c>
      <c r="C142" t="s">
        <v>99</v>
      </c>
      <c r="D142" t="s">
        <v>100</v>
      </c>
      <c r="E142" t="s">
        <v>101</v>
      </c>
      <c r="F142" s="13" t="s">
        <v>143</v>
      </c>
      <c r="G142" s="14" t="s">
        <v>126</v>
      </c>
      <c r="I142" s="22">
        <v>19</v>
      </c>
      <c r="AD142" t="e">
        <v>#DIV/0!</v>
      </c>
      <c r="AE142" t="e">
        <v>#DIV/0!</v>
      </c>
      <c r="AF142" t="e">
        <v>#DIV/0!</v>
      </c>
      <c r="AG142" t="e">
        <v>#DIV/0!</v>
      </c>
      <c r="AH142" t="e">
        <v>#DIV/0!</v>
      </c>
      <c r="AI142" t="e">
        <v>#DIV/0!</v>
      </c>
      <c r="AJ142" t="e">
        <v>#DIV/0!</v>
      </c>
      <c r="AK142" t="e">
        <v>#DIV/0!</v>
      </c>
      <c r="AL142" t="e">
        <v>#DIV/0!</v>
      </c>
      <c r="AM142" t="e">
        <v>#DIV/0!</v>
      </c>
      <c r="AN142" t="e">
        <v>#DIV/0!</v>
      </c>
      <c r="AO142" t="e">
        <v>#DIV/0!</v>
      </c>
      <c r="AP142" t="e">
        <v>#DIV/0!</v>
      </c>
      <c r="AQ142" t="e">
        <v>#DIV/0!</v>
      </c>
      <c r="AR142" t="e">
        <v>#DIV/0!</v>
      </c>
      <c r="AS142" t="e">
        <v>#DIV/0!</v>
      </c>
      <c r="AT142" t="e">
        <v>#DIV/0!</v>
      </c>
      <c r="AU142" t="e">
        <v>#DIV/0!</v>
      </c>
      <c r="AV142" t="e">
        <v>#DIV/0!</v>
      </c>
      <c r="AW142" t="e">
        <v>#DIV/0!</v>
      </c>
      <c r="AX142" t="e">
        <v>#DIV/0!</v>
      </c>
      <c r="AY142" t="e">
        <v>#DIV/0!</v>
      </c>
      <c r="AZ142" t="e">
        <v>#DIV/0!</v>
      </c>
      <c r="BA142" t="e">
        <v>#DIV/0!</v>
      </c>
      <c r="BB142" t="e">
        <v>#DIV/0!</v>
      </c>
      <c r="BC142" t="e">
        <v>#DIV/0!</v>
      </c>
      <c r="BD142" t="e">
        <v>#DIV/0!</v>
      </c>
      <c r="BE142" t="e">
        <v>#DIV/0!</v>
      </c>
      <c r="BF142" t="e">
        <v>#DIV/0!</v>
      </c>
      <c r="BG142" t="e">
        <v>#DIV/0!</v>
      </c>
      <c r="BH142">
        <v>0</v>
      </c>
      <c r="BI142">
        <v>0</v>
      </c>
      <c r="BJ142" t="e">
        <v>#DIV/0!</v>
      </c>
      <c r="BK142" t="e">
        <v>#DIV/0!</v>
      </c>
      <c r="BL142" t="e">
        <v>#DIV/0!</v>
      </c>
      <c r="BM142" t="e">
        <v>#DIV/0!</v>
      </c>
      <c r="BN142" t="e">
        <v>#DIV/0!</v>
      </c>
      <c r="BO142" t="e">
        <v>#DIV/0!</v>
      </c>
      <c r="BP142" t="e">
        <v>#DIV/0!</v>
      </c>
      <c r="BQ142" t="e">
        <v>#DIV/0!</v>
      </c>
      <c r="BR142" t="e">
        <v>#DIV/0!</v>
      </c>
      <c r="BS142" t="e">
        <v>#DIV/0!</v>
      </c>
      <c r="BT142" t="e">
        <v>#DIV/0!</v>
      </c>
      <c r="BU142" t="e">
        <v>#DIV/0!</v>
      </c>
      <c r="BV142" t="e">
        <v>#DIV/0!</v>
      </c>
      <c r="BW142" t="e">
        <v>#DIV/0!</v>
      </c>
      <c r="BX142" t="e">
        <v>#DIV/0!</v>
      </c>
      <c r="BY142" t="e">
        <v>#DIV/0!</v>
      </c>
      <c r="BZ142" t="e">
        <v>#DIV/0!</v>
      </c>
      <c r="CA142" t="e">
        <v>#DIV/0!</v>
      </c>
      <c r="CB142" t="e">
        <v>#DIV/0!</v>
      </c>
      <c r="CC142" t="e">
        <v>#DIV/0!</v>
      </c>
      <c r="CD142" t="e">
        <v>#DIV/0!</v>
      </c>
      <c r="CE142" t="e">
        <v>#DIV/0!</v>
      </c>
      <c r="CF142" t="e">
        <v>#DIV/0!</v>
      </c>
      <c r="CG142" t="e">
        <v>#DIV/0!</v>
      </c>
      <c r="CH142" t="e">
        <v>#DIV/0!</v>
      </c>
      <c r="CI142" t="e">
        <v>#DIV/0!</v>
      </c>
      <c r="CJ142" t="e">
        <v>#DIV/0!</v>
      </c>
      <c r="CK142" t="e">
        <v>#DIV/0!</v>
      </c>
      <c r="CL142" t="e">
        <v>#DIV/0!</v>
      </c>
      <c r="CM142" t="e">
        <v>#DIV/0!</v>
      </c>
      <c r="CN142" t="e">
        <v>#DIV/0!</v>
      </c>
    </row>
    <row r="143" spans="1:92" x14ac:dyDescent="0.45">
      <c r="A143" t="s">
        <v>82</v>
      </c>
      <c r="B143" t="s">
        <v>98</v>
      </c>
      <c r="C143" t="s">
        <v>99</v>
      </c>
      <c r="D143" t="s">
        <v>100</v>
      </c>
      <c r="E143" t="s">
        <v>101</v>
      </c>
      <c r="F143" s="13" t="s">
        <v>143</v>
      </c>
      <c r="G143" s="14" t="s">
        <v>126</v>
      </c>
      <c r="H143" t="s">
        <v>147</v>
      </c>
      <c r="I143" s="22">
        <v>20</v>
      </c>
      <c r="J143" t="s">
        <v>86</v>
      </c>
      <c r="K143" t="s">
        <v>86</v>
      </c>
      <c r="L143" t="s">
        <v>86</v>
      </c>
      <c r="M143" t="s">
        <v>86</v>
      </c>
      <c r="N143" t="s">
        <v>86</v>
      </c>
      <c r="O143" t="s">
        <v>86</v>
      </c>
      <c r="P143" t="s">
        <v>86</v>
      </c>
      <c r="Q143" t="s">
        <v>86</v>
      </c>
      <c r="R143" t="s">
        <v>86</v>
      </c>
      <c r="S143" t="s">
        <v>86</v>
      </c>
      <c r="T143" t="s">
        <v>86</v>
      </c>
      <c r="U143" t="s">
        <v>86</v>
      </c>
      <c r="V143" t="s">
        <v>86</v>
      </c>
      <c r="W143" t="s">
        <v>86</v>
      </c>
      <c r="X143" t="s">
        <v>86</v>
      </c>
      <c r="Y143" t="s">
        <v>86</v>
      </c>
      <c r="Z143" t="s">
        <v>86</v>
      </c>
      <c r="AA143" t="s">
        <v>86</v>
      </c>
      <c r="AC143" t="s">
        <v>86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19</v>
      </c>
      <c r="BC143">
        <v>0</v>
      </c>
      <c r="BD143">
        <v>0</v>
      </c>
      <c r="BE143">
        <v>0</v>
      </c>
      <c r="BF143">
        <v>19</v>
      </c>
      <c r="BG143">
        <v>0</v>
      </c>
      <c r="BH143">
        <v>95</v>
      </c>
      <c r="BI143">
        <v>95</v>
      </c>
      <c r="BJ143">
        <v>100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100</v>
      </c>
      <c r="CJ143">
        <v>0</v>
      </c>
      <c r="CK143">
        <v>0</v>
      </c>
      <c r="CL143">
        <v>0</v>
      </c>
      <c r="CM143">
        <v>100</v>
      </c>
      <c r="CN143">
        <v>0</v>
      </c>
    </row>
    <row r="144" spans="1:92" x14ac:dyDescent="0.45">
      <c r="A144" t="s">
        <v>82</v>
      </c>
      <c r="B144" t="s">
        <v>98</v>
      </c>
      <c r="C144" t="s">
        <v>99</v>
      </c>
      <c r="D144" t="s">
        <v>100</v>
      </c>
      <c r="E144" t="s">
        <v>101</v>
      </c>
      <c r="F144" s="13" t="s">
        <v>143</v>
      </c>
      <c r="G144" s="14" t="s">
        <v>126</v>
      </c>
      <c r="H144" t="s">
        <v>144</v>
      </c>
      <c r="I144" s="22">
        <v>21</v>
      </c>
      <c r="J144" t="s">
        <v>35</v>
      </c>
      <c r="K144" t="s">
        <v>35</v>
      </c>
      <c r="L144" t="s">
        <v>35</v>
      </c>
      <c r="M144" t="s">
        <v>35</v>
      </c>
      <c r="N144" t="s">
        <v>35</v>
      </c>
      <c r="O144" t="s">
        <v>35</v>
      </c>
      <c r="P144" t="s">
        <v>35</v>
      </c>
      <c r="Q144" t="s">
        <v>35</v>
      </c>
      <c r="R144" t="s">
        <v>35</v>
      </c>
      <c r="S144" t="s">
        <v>37</v>
      </c>
      <c r="T144" t="s">
        <v>35</v>
      </c>
      <c r="U144" t="s">
        <v>35</v>
      </c>
      <c r="V144" t="s">
        <v>35</v>
      </c>
      <c r="W144" t="s">
        <v>35</v>
      </c>
      <c r="X144" t="s">
        <v>35</v>
      </c>
      <c r="Y144" t="s">
        <v>35</v>
      </c>
      <c r="Z144" t="s">
        <v>37</v>
      </c>
      <c r="AD144">
        <v>15</v>
      </c>
      <c r="AE144">
        <v>0</v>
      </c>
      <c r="AF144">
        <v>2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85</v>
      </c>
      <c r="BI144">
        <v>85</v>
      </c>
      <c r="BJ144">
        <v>100</v>
      </c>
      <c r="BK144">
        <v>88.235294117647058</v>
      </c>
      <c r="BL144">
        <v>0</v>
      </c>
      <c r="BM144">
        <v>11.76470588235294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</row>
    <row r="145" spans="1:92" x14ac:dyDescent="0.45">
      <c r="A145" t="s">
        <v>82</v>
      </c>
      <c r="B145" t="s">
        <v>98</v>
      </c>
      <c r="C145" t="s">
        <v>99</v>
      </c>
      <c r="D145" t="s">
        <v>100</v>
      </c>
      <c r="E145" t="s">
        <v>101</v>
      </c>
      <c r="F145" s="13" t="s">
        <v>143</v>
      </c>
      <c r="G145" s="14" t="s">
        <v>126</v>
      </c>
      <c r="H145" t="s">
        <v>144</v>
      </c>
      <c r="I145" s="22">
        <v>22</v>
      </c>
      <c r="J145" t="s">
        <v>49</v>
      </c>
      <c r="K145" t="s">
        <v>49</v>
      </c>
      <c r="L145" t="s">
        <v>49</v>
      </c>
      <c r="M145" t="s">
        <v>49</v>
      </c>
      <c r="N145" t="s">
        <v>49</v>
      </c>
      <c r="O145" t="s">
        <v>49</v>
      </c>
      <c r="P145" t="s">
        <v>49</v>
      </c>
      <c r="Q145" t="s">
        <v>49</v>
      </c>
      <c r="R145" t="s">
        <v>49</v>
      </c>
      <c r="S145" t="s">
        <v>49</v>
      </c>
      <c r="T145" t="s">
        <v>49</v>
      </c>
      <c r="U145" t="s">
        <v>49</v>
      </c>
      <c r="V145" t="s">
        <v>49</v>
      </c>
      <c r="W145" t="s">
        <v>49</v>
      </c>
      <c r="X145" t="s">
        <v>49</v>
      </c>
      <c r="Y145" t="s">
        <v>49</v>
      </c>
      <c r="Z145" t="s">
        <v>49</v>
      </c>
      <c r="AA145" t="s">
        <v>49</v>
      </c>
      <c r="AB145" t="s">
        <v>49</v>
      </c>
      <c r="AC145" t="s">
        <v>87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19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1</v>
      </c>
      <c r="BD145">
        <v>0</v>
      </c>
      <c r="BE145">
        <v>0</v>
      </c>
      <c r="BF145">
        <v>1</v>
      </c>
      <c r="BG145">
        <v>1</v>
      </c>
      <c r="BH145">
        <v>100</v>
      </c>
      <c r="BI145">
        <v>100</v>
      </c>
      <c r="BJ145">
        <v>100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95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5</v>
      </c>
      <c r="CK145">
        <v>0</v>
      </c>
      <c r="CL145">
        <v>0</v>
      </c>
      <c r="CM145">
        <v>5</v>
      </c>
      <c r="CN145">
        <v>5</v>
      </c>
    </row>
    <row r="146" spans="1:92" x14ac:dyDescent="0.45">
      <c r="A146" t="s">
        <v>82</v>
      </c>
      <c r="B146" t="s">
        <v>98</v>
      </c>
      <c r="C146" t="s">
        <v>99</v>
      </c>
      <c r="D146" t="s">
        <v>100</v>
      </c>
      <c r="E146" t="s">
        <v>101</v>
      </c>
      <c r="F146" s="13" t="s">
        <v>143</v>
      </c>
      <c r="G146" s="14" t="s">
        <v>126</v>
      </c>
      <c r="H146" t="s">
        <v>144</v>
      </c>
      <c r="I146" s="22">
        <v>23</v>
      </c>
      <c r="J146" t="s">
        <v>86</v>
      </c>
      <c r="K146" t="s">
        <v>86</v>
      </c>
      <c r="L146" t="s">
        <v>86</v>
      </c>
      <c r="M146" t="s">
        <v>86</v>
      </c>
      <c r="N146" t="s">
        <v>86</v>
      </c>
      <c r="O146" t="s">
        <v>86</v>
      </c>
      <c r="P146" t="s">
        <v>86</v>
      </c>
      <c r="Q146" t="s">
        <v>86</v>
      </c>
      <c r="R146" t="s">
        <v>81</v>
      </c>
      <c r="S146" t="s">
        <v>81</v>
      </c>
      <c r="T146" t="s">
        <v>81</v>
      </c>
      <c r="U146" t="s">
        <v>81</v>
      </c>
      <c r="W146" t="s">
        <v>81</v>
      </c>
      <c r="X146" t="s">
        <v>81</v>
      </c>
      <c r="Y146" t="s">
        <v>81</v>
      </c>
      <c r="Z146" t="s">
        <v>81</v>
      </c>
      <c r="AA146" t="s">
        <v>81</v>
      </c>
      <c r="AB146" t="s">
        <v>81</v>
      </c>
      <c r="AC146" t="s">
        <v>81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8</v>
      </c>
      <c r="BC146">
        <v>0</v>
      </c>
      <c r="BD146">
        <v>0</v>
      </c>
      <c r="BE146">
        <v>0</v>
      </c>
      <c r="BF146">
        <v>8</v>
      </c>
      <c r="BG146">
        <v>0</v>
      </c>
      <c r="BH146">
        <v>95</v>
      </c>
      <c r="BI146">
        <v>40</v>
      </c>
      <c r="BJ146">
        <v>42.105263157894733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42.105263157894733</v>
      </c>
      <c r="CJ146">
        <v>0</v>
      </c>
      <c r="CK146">
        <v>0</v>
      </c>
      <c r="CL146">
        <v>0</v>
      </c>
      <c r="CM146">
        <v>42.105263157894733</v>
      </c>
      <c r="CN146">
        <v>0</v>
      </c>
    </row>
    <row r="147" spans="1:92" x14ac:dyDescent="0.45">
      <c r="A147" t="s">
        <v>82</v>
      </c>
      <c r="B147" t="s">
        <v>98</v>
      </c>
      <c r="C147" t="s">
        <v>99</v>
      </c>
      <c r="D147" t="s">
        <v>100</v>
      </c>
      <c r="E147" t="s">
        <v>101</v>
      </c>
      <c r="F147" s="11" t="s">
        <v>149</v>
      </c>
      <c r="G147" s="12" t="s">
        <v>150</v>
      </c>
      <c r="H147" s="12" t="s">
        <v>151</v>
      </c>
      <c r="I147" s="21">
        <v>0</v>
      </c>
      <c r="J147" s="12" t="s">
        <v>81</v>
      </c>
      <c r="K147" s="12" t="s">
        <v>81</v>
      </c>
      <c r="L147" s="12" t="s">
        <v>81</v>
      </c>
      <c r="M147" s="12" t="s">
        <v>81</v>
      </c>
      <c r="N147" s="12" t="s">
        <v>81</v>
      </c>
      <c r="O147" s="12" t="s">
        <v>81</v>
      </c>
      <c r="P147" s="12" t="s">
        <v>81</v>
      </c>
      <c r="Q147" s="12" t="s">
        <v>81</v>
      </c>
      <c r="R147" s="12" t="s">
        <v>81</v>
      </c>
      <c r="S147" s="12" t="s">
        <v>81</v>
      </c>
      <c r="T147" s="12" t="s">
        <v>81</v>
      </c>
      <c r="U147" s="12" t="s">
        <v>81</v>
      </c>
      <c r="V147" s="12" t="s">
        <v>81</v>
      </c>
      <c r="W147" s="12" t="s">
        <v>81</v>
      </c>
      <c r="X147" s="12" t="s">
        <v>81</v>
      </c>
      <c r="Y147" s="12" t="s">
        <v>81</v>
      </c>
      <c r="Z147" s="12" t="s">
        <v>81</v>
      </c>
      <c r="AA147" s="12" t="s">
        <v>81</v>
      </c>
      <c r="AB147" s="12" t="s">
        <v>81</v>
      </c>
      <c r="AC147" s="12" t="s">
        <v>81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100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</row>
    <row r="148" spans="1:92" x14ac:dyDescent="0.45">
      <c r="A148" t="s">
        <v>82</v>
      </c>
      <c r="B148" t="s">
        <v>98</v>
      </c>
      <c r="C148" t="s">
        <v>99</v>
      </c>
      <c r="D148" t="s">
        <v>100</v>
      </c>
      <c r="E148" t="s">
        <v>101</v>
      </c>
      <c r="F148" s="11" t="s">
        <v>149</v>
      </c>
      <c r="G148" s="12" t="s">
        <v>150</v>
      </c>
      <c r="H148" s="12" t="s">
        <v>152</v>
      </c>
      <c r="I148" s="21">
        <v>1</v>
      </c>
      <c r="J148" s="12" t="s">
        <v>81</v>
      </c>
      <c r="K148" s="12" t="s">
        <v>81</v>
      </c>
      <c r="L148" s="12" t="s">
        <v>81</v>
      </c>
      <c r="M148" s="12" t="s">
        <v>81</v>
      </c>
      <c r="N148" s="12" t="s">
        <v>81</v>
      </c>
      <c r="O148" s="12" t="s">
        <v>81</v>
      </c>
      <c r="P148" s="12" t="s">
        <v>81</v>
      </c>
      <c r="Q148" s="12" t="s">
        <v>81</v>
      </c>
      <c r="R148" s="12" t="s">
        <v>81</v>
      </c>
      <c r="S148" s="12" t="s">
        <v>81</v>
      </c>
      <c r="T148" s="12" t="s">
        <v>81</v>
      </c>
      <c r="U148" s="12" t="s">
        <v>81</v>
      </c>
      <c r="V148" s="12" t="s">
        <v>81</v>
      </c>
      <c r="W148" s="12" t="s">
        <v>81</v>
      </c>
      <c r="X148" s="12" t="s">
        <v>81</v>
      </c>
      <c r="Y148" s="12" t="s">
        <v>81</v>
      </c>
      <c r="Z148" s="12" t="s">
        <v>81</v>
      </c>
      <c r="AA148" s="12" t="s">
        <v>81</v>
      </c>
      <c r="AB148" s="12" t="s">
        <v>81</v>
      </c>
      <c r="AC148" s="12" t="s">
        <v>81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100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</row>
    <row r="149" spans="1:92" x14ac:dyDescent="0.45">
      <c r="A149" t="s">
        <v>82</v>
      </c>
      <c r="B149" t="s">
        <v>98</v>
      </c>
      <c r="C149" t="s">
        <v>99</v>
      </c>
      <c r="D149" t="s">
        <v>100</v>
      </c>
      <c r="E149" t="s">
        <v>101</v>
      </c>
      <c r="F149" s="11" t="s">
        <v>149</v>
      </c>
      <c r="G149" s="12" t="s">
        <v>150</v>
      </c>
      <c r="H149" s="12"/>
      <c r="I149" s="21">
        <v>2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t="e">
        <v>#DIV/0!</v>
      </c>
      <c r="AE149" t="e">
        <v>#DIV/0!</v>
      </c>
      <c r="AF149" t="e">
        <v>#DIV/0!</v>
      </c>
      <c r="AG149" t="e">
        <v>#DIV/0!</v>
      </c>
      <c r="AH149" t="e">
        <v>#DIV/0!</v>
      </c>
      <c r="AI149" t="e">
        <v>#DIV/0!</v>
      </c>
      <c r="AJ149" t="e">
        <v>#DIV/0!</v>
      </c>
      <c r="AK149" t="e">
        <v>#DIV/0!</v>
      </c>
      <c r="AL149" t="e">
        <v>#DIV/0!</v>
      </c>
      <c r="AM149" t="e">
        <v>#DIV/0!</v>
      </c>
      <c r="AN149" t="e">
        <v>#DIV/0!</v>
      </c>
      <c r="AO149" t="e">
        <v>#DIV/0!</v>
      </c>
      <c r="AP149" t="e">
        <v>#DIV/0!</v>
      </c>
      <c r="AQ149" t="e">
        <v>#DIV/0!</v>
      </c>
      <c r="AR149" t="e">
        <v>#DIV/0!</v>
      </c>
      <c r="AS149" t="e">
        <v>#DIV/0!</v>
      </c>
      <c r="AT149" t="e">
        <v>#DIV/0!</v>
      </c>
      <c r="AU149" t="e">
        <v>#DIV/0!</v>
      </c>
      <c r="AV149" t="e">
        <v>#DIV/0!</v>
      </c>
      <c r="AW149" t="e">
        <v>#DIV/0!</v>
      </c>
      <c r="AX149" t="e">
        <v>#DIV/0!</v>
      </c>
      <c r="AY149" t="e">
        <v>#DIV/0!</v>
      </c>
      <c r="AZ149" t="e">
        <v>#DIV/0!</v>
      </c>
      <c r="BA149" t="e">
        <v>#DIV/0!</v>
      </c>
      <c r="BB149" t="e">
        <v>#DIV/0!</v>
      </c>
      <c r="BC149" t="e">
        <v>#DIV/0!</v>
      </c>
      <c r="BD149" t="e">
        <v>#DIV/0!</v>
      </c>
      <c r="BE149" t="e">
        <v>#DIV/0!</v>
      </c>
      <c r="BF149" t="e">
        <v>#DIV/0!</v>
      </c>
      <c r="BG149" t="e">
        <v>#DIV/0!</v>
      </c>
      <c r="BH149">
        <v>0</v>
      </c>
      <c r="BI149">
        <v>0</v>
      </c>
      <c r="BJ149" t="e">
        <v>#DIV/0!</v>
      </c>
      <c r="BK149" t="e">
        <v>#DIV/0!</v>
      </c>
      <c r="BL149" t="e">
        <v>#DIV/0!</v>
      </c>
      <c r="BM149" t="e">
        <v>#DIV/0!</v>
      </c>
      <c r="BN149" t="e">
        <v>#DIV/0!</v>
      </c>
      <c r="BO149" t="e">
        <v>#DIV/0!</v>
      </c>
      <c r="BP149" t="e">
        <v>#DIV/0!</v>
      </c>
      <c r="BQ149" t="e">
        <v>#DIV/0!</v>
      </c>
      <c r="BR149" t="e">
        <v>#DIV/0!</v>
      </c>
      <c r="BS149" t="e">
        <v>#DIV/0!</v>
      </c>
      <c r="BT149" t="e">
        <v>#DIV/0!</v>
      </c>
      <c r="BU149" t="e">
        <v>#DIV/0!</v>
      </c>
      <c r="BV149" t="e">
        <v>#DIV/0!</v>
      </c>
      <c r="BW149" t="e">
        <v>#DIV/0!</v>
      </c>
      <c r="BX149" t="e">
        <v>#DIV/0!</v>
      </c>
      <c r="BY149" t="e">
        <v>#DIV/0!</v>
      </c>
      <c r="BZ149" t="e">
        <v>#DIV/0!</v>
      </c>
      <c r="CA149" t="e">
        <v>#DIV/0!</v>
      </c>
      <c r="CB149" t="e">
        <v>#DIV/0!</v>
      </c>
      <c r="CC149" t="e">
        <v>#DIV/0!</v>
      </c>
      <c r="CD149" t="e">
        <v>#DIV/0!</v>
      </c>
      <c r="CE149" t="e">
        <v>#DIV/0!</v>
      </c>
      <c r="CF149" t="e">
        <v>#DIV/0!</v>
      </c>
      <c r="CG149" t="e">
        <v>#DIV/0!</v>
      </c>
      <c r="CH149" t="e">
        <v>#DIV/0!</v>
      </c>
      <c r="CI149" t="e">
        <v>#DIV/0!</v>
      </c>
      <c r="CJ149" t="e">
        <v>#DIV/0!</v>
      </c>
      <c r="CK149" t="e">
        <v>#DIV/0!</v>
      </c>
      <c r="CL149" t="e">
        <v>#DIV/0!</v>
      </c>
      <c r="CM149" t="e">
        <v>#DIV/0!</v>
      </c>
      <c r="CN149" t="e">
        <v>#DIV/0!</v>
      </c>
    </row>
    <row r="150" spans="1:92" x14ac:dyDescent="0.45">
      <c r="A150" t="s">
        <v>82</v>
      </c>
      <c r="B150" t="s">
        <v>98</v>
      </c>
      <c r="C150" t="s">
        <v>99</v>
      </c>
      <c r="D150" t="s">
        <v>100</v>
      </c>
      <c r="E150" t="s">
        <v>101</v>
      </c>
      <c r="F150" s="11" t="s">
        <v>149</v>
      </c>
      <c r="G150" s="12" t="s">
        <v>150</v>
      </c>
      <c r="H150" s="12" t="s">
        <v>153</v>
      </c>
      <c r="I150" s="21">
        <v>3</v>
      </c>
      <c r="J150" s="12" t="s">
        <v>81</v>
      </c>
      <c r="K150" s="12" t="s">
        <v>81</v>
      </c>
      <c r="L150" s="12" t="s">
        <v>81</v>
      </c>
      <c r="M150" s="12" t="s">
        <v>81</v>
      </c>
      <c r="N150" s="12" t="s">
        <v>81</v>
      </c>
      <c r="O150" s="12" t="s">
        <v>81</v>
      </c>
      <c r="P150" s="12" t="s">
        <v>81</v>
      </c>
      <c r="Q150" s="12" t="s">
        <v>81</v>
      </c>
      <c r="R150" s="12" t="s">
        <v>81</v>
      </c>
      <c r="S150" s="12" t="s">
        <v>81</v>
      </c>
      <c r="T150" s="12" t="s">
        <v>81</v>
      </c>
      <c r="U150" s="12" t="s">
        <v>81</v>
      </c>
      <c r="V150" s="12" t="s">
        <v>81</v>
      </c>
      <c r="W150" s="12" t="s">
        <v>81</v>
      </c>
      <c r="X150" s="12" t="s">
        <v>81</v>
      </c>
      <c r="Y150" s="12" t="s">
        <v>81</v>
      </c>
      <c r="Z150" s="12" t="s">
        <v>81</v>
      </c>
      <c r="AA150" s="12" t="s">
        <v>81</v>
      </c>
      <c r="AB150" s="12" t="s">
        <v>81</v>
      </c>
      <c r="AC150" s="12" t="s">
        <v>81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100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</row>
    <row r="151" spans="1:92" x14ac:dyDescent="0.45">
      <c r="A151" t="s">
        <v>82</v>
      </c>
      <c r="B151" t="s">
        <v>98</v>
      </c>
      <c r="C151" t="s">
        <v>99</v>
      </c>
      <c r="D151" t="s">
        <v>100</v>
      </c>
      <c r="E151" t="s">
        <v>101</v>
      </c>
      <c r="F151" s="11" t="s">
        <v>149</v>
      </c>
      <c r="G151" s="12" t="s">
        <v>150</v>
      </c>
      <c r="H151" s="12" t="s">
        <v>153</v>
      </c>
      <c r="I151" s="21">
        <v>4</v>
      </c>
      <c r="J151" s="12" t="s">
        <v>81</v>
      </c>
      <c r="K151" s="12" t="s">
        <v>81</v>
      </c>
      <c r="L151" s="12" t="s">
        <v>81</v>
      </c>
      <c r="M151" s="12" t="s">
        <v>81</v>
      </c>
      <c r="N151" s="12" t="s">
        <v>81</v>
      </c>
      <c r="O151" s="12" t="s">
        <v>81</v>
      </c>
      <c r="P151" s="12" t="s">
        <v>81</v>
      </c>
      <c r="Q151" s="12" t="s">
        <v>81</v>
      </c>
      <c r="R151" s="12" t="s">
        <v>81</v>
      </c>
      <c r="S151" s="12" t="s">
        <v>81</v>
      </c>
      <c r="T151" s="12" t="s">
        <v>81</v>
      </c>
      <c r="U151" s="12" t="s">
        <v>81</v>
      </c>
      <c r="V151" s="12" t="s">
        <v>81</v>
      </c>
      <c r="W151" s="12" t="s">
        <v>81</v>
      </c>
      <c r="X151" s="12" t="s">
        <v>81</v>
      </c>
      <c r="Y151" s="12" t="s">
        <v>81</v>
      </c>
      <c r="Z151" s="12"/>
      <c r="AA151" s="12" t="s">
        <v>81</v>
      </c>
      <c r="AB151" s="12" t="s">
        <v>81</v>
      </c>
      <c r="AC151" s="12" t="s">
        <v>81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95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</row>
    <row r="152" spans="1:92" x14ac:dyDescent="0.45">
      <c r="A152" t="s">
        <v>82</v>
      </c>
      <c r="B152" t="s">
        <v>98</v>
      </c>
      <c r="C152" t="s">
        <v>99</v>
      </c>
      <c r="D152" t="s">
        <v>100</v>
      </c>
      <c r="E152" t="s">
        <v>101</v>
      </c>
      <c r="F152" s="11" t="s">
        <v>149</v>
      </c>
      <c r="G152" s="12" t="s">
        <v>150</v>
      </c>
      <c r="H152" s="12" t="s">
        <v>154</v>
      </c>
      <c r="I152" s="21">
        <v>5</v>
      </c>
      <c r="J152" s="12" t="s">
        <v>86</v>
      </c>
      <c r="K152" s="12" t="s">
        <v>86</v>
      </c>
      <c r="L152" s="12" t="s">
        <v>86</v>
      </c>
      <c r="M152" s="12" t="s">
        <v>86</v>
      </c>
      <c r="N152" s="12" t="s">
        <v>86</v>
      </c>
      <c r="O152" s="12" t="s">
        <v>86</v>
      </c>
      <c r="P152" s="12" t="s">
        <v>86</v>
      </c>
      <c r="Q152" s="12" t="s">
        <v>86</v>
      </c>
      <c r="R152" s="12" t="s">
        <v>86</v>
      </c>
      <c r="S152" s="12" t="s">
        <v>86</v>
      </c>
      <c r="T152" s="12" t="s">
        <v>86</v>
      </c>
      <c r="U152" s="12" t="s">
        <v>86</v>
      </c>
      <c r="V152" s="12" t="s">
        <v>86</v>
      </c>
      <c r="W152" s="12" t="s">
        <v>86</v>
      </c>
      <c r="X152" s="12" t="s">
        <v>86</v>
      </c>
      <c r="Y152" s="12" t="s">
        <v>86</v>
      </c>
      <c r="Z152" s="12" t="s">
        <v>86</v>
      </c>
      <c r="AA152" s="12" t="s">
        <v>86</v>
      </c>
      <c r="AB152" s="12" t="s">
        <v>86</v>
      </c>
      <c r="AC152" s="12" t="s">
        <v>86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20</v>
      </c>
      <c r="BC152">
        <v>0</v>
      </c>
      <c r="BD152">
        <v>0</v>
      </c>
      <c r="BE152">
        <v>0</v>
      </c>
      <c r="BF152">
        <v>20</v>
      </c>
      <c r="BG152">
        <v>0</v>
      </c>
      <c r="BH152">
        <v>100</v>
      </c>
      <c r="BI152">
        <v>100</v>
      </c>
      <c r="BJ152">
        <v>100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100</v>
      </c>
      <c r="CJ152">
        <v>0</v>
      </c>
      <c r="CK152">
        <v>0</v>
      </c>
      <c r="CL152">
        <v>0</v>
      </c>
      <c r="CM152">
        <v>100</v>
      </c>
      <c r="CN152">
        <v>0</v>
      </c>
    </row>
    <row r="153" spans="1:92" x14ac:dyDescent="0.45">
      <c r="A153" t="s">
        <v>82</v>
      </c>
      <c r="B153" t="s">
        <v>98</v>
      </c>
      <c r="C153" t="s">
        <v>99</v>
      </c>
      <c r="D153" t="s">
        <v>100</v>
      </c>
      <c r="E153" t="s">
        <v>101</v>
      </c>
      <c r="F153" s="11" t="s">
        <v>149</v>
      </c>
      <c r="G153" s="12" t="s">
        <v>150</v>
      </c>
      <c r="H153" s="12" t="s">
        <v>155</v>
      </c>
      <c r="I153" s="21">
        <v>6</v>
      </c>
      <c r="J153" s="12"/>
      <c r="K153" s="12"/>
      <c r="L153" s="12"/>
      <c r="M153" s="12"/>
      <c r="N153" s="12"/>
      <c r="O153" s="12"/>
      <c r="P153" s="12" t="s">
        <v>37</v>
      </c>
      <c r="Q153" s="12" t="s">
        <v>81</v>
      </c>
      <c r="R153" s="12" t="s">
        <v>81</v>
      </c>
      <c r="S153" s="12" t="s">
        <v>37</v>
      </c>
      <c r="T153" s="12" t="s">
        <v>81</v>
      </c>
      <c r="U153" s="12" t="s">
        <v>81</v>
      </c>
      <c r="V153" s="12" t="s">
        <v>81</v>
      </c>
      <c r="W153" s="12" t="s">
        <v>37</v>
      </c>
      <c r="X153" s="12"/>
      <c r="Y153" s="12" t="s">
        <v>37</v>
      </c>
      <c r="Z153" s="12" t="s">
        <v>81</v>
      </c>
      <c r="AA153" s="12" t="s">
        <v>51</v>
      </c>
      <c r="AB153" s="12" t="s">
        <v>51</v>
      </c>
      <c r="AC153" s="12" t="s">
        <v>51</v>
      </c>
      <c r="AD153">
        <v>0</v>
      </c>
      <c r="AE153">
        <v>0</v>
      </c>
      <c r="AF153">
        <v>4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3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3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65</v>
      </c>
      <c r="BI153">
        <v>35</v>
      </c>
      <c r="BJ153">
        <v>53.846153846153847</v>
      </c>
      <c r="BK153">
        <v>0</v>
      </c>
      <c r="BL153">
        <v>0</v>
      </c>
      <c r="BM153">
        <v>30.76923076923077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23.076923076923077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23.076923076923077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</row>
    <row r="154" spans="1:92" x14ac:dyDescent="0.45">
      <c r="A154" t="s">
        <v>82</v>
      </c>
      <c r="B154" t="s">
        <v>98</v>
      </c>
      <c r="C154" t="s">
        <v>99</v>
      </c>
      <c r="D154" t="s">
        <v>100</v>
      </c>
      <c r="E154" t="s">
        <v>101</v>
      </c>
      <c r="F154" s="11" t="s">
        <v>149</v>
      </c>
      <c r="G154" s="12" t="s">
        <v>150</v>
      </c>
      <c r="H154" s="12" t="s">
        <v>152</v>
      </c>
      <c r="I154" s="21">
        <v>7</v>
      </c>
      <c r="J154" s="12" t="s">
        <v>35</v>
      </c>
      <c r="K154" s="12" t="s">
        <v>35</v>
      </c>
      <c r="L154" s="12" t="s">
        <v>35</v>
      </c>
      <c r="M154" s="12" t="s">
        <v>35</v>
      </c>
      <c r="N154" s="12" t="s">
        <v>35</v>
      </c>
      <c r="O154" s="12" t="s">
        <v>35</v>
      </c>
      <c r="P154" s="12" t="s">
        <v>35</v>
      </c>
      <c r="Q154" s="12" t="s">
        <v>35</v>
      </c>
      <c r="R154" s="12" t="s">
        <v>35</v>
      </c>
      <c r="S154" s="12" t="s">
        <v>35</v>
      </c>
      <c r="T154" s="12" t="s">
        <v>35</v>
      </c>
      <c r="U154" s="12" t="s">
        <v>35</v>
      </c>
      <c r="V154" s="12" t="s">
        <v>35</v>
      </c>
      <c r="W154" s="12" t="s">
        <v>35</v>
      </c>
      <c r="X154" s="12" t="s">
        <v>35</v>
      </c>
      <c r="Y154" s="12" t="s">
        <v>35</v>
      </c>
      <c r="Z154" s="12" t="s">
        <v>35</v>
      </c>
      <c r="AA154" s="12" t="s">
        <v>35</v>
      </c>
      <c r="AB154" s="12" t="s">
        <v>40</v>
      </c>
      <c r="AC154" s="12" t="s">
        <v>37</v>
      </c>
      <c r="AD154">
        <v>18</v>
      </c>
      <c r="AE154">
        <v>0</v>
      </c>
      <c r="AF154">
        <v>1</v>
      </c>
      <c r="AG154">
        <v>0</v>
      </c>
      <c r="AH154">
        <v>0</v>
      </c>
      <c r="AI154">
        <v>1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100</v>
      </c>
      <c r="BI154">
        <v>100</v>
      </c>
      <c r="BJ154">
        <v>100</v>
      </c>
      <c r="BK154">
        <v>90</v>
      </c>
      <c r="BL154">
        <v>0</v>
      </c>
      <c r="BM154">
        <v>5</v>
      </c>
      <c r="BN154">
        <v>0</v>
      </c>
      <c r="BO154">
        <v>0</v>
      </c>
      <c r="BP154">
        <v>5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</row>
    <row r="155" spans="1:92" x14ac:dyDescent="0.45">
      <c r="A155" t="s">
        <v>82</v>
      </c>
      <c r="B155" t="s">
        <v>98</v>
      </c>
      <c r="C155" t="s">
        <v>99</v>
      </c>
      <c r="D155" t="s">
        <v>100</v>
      </c>
      <c r="E155" t="s">
        <v>101</v>
      </c>
      <c r="F155" s="11" t="s">
        <v>149</v>
      </c>
      <c r="G155" s="12" t="s">
        <v>150</v>
      </c>
      <c r="H155" s="12" t="s">
        <v>156</v>
      </c>
      <c r="I155" s="21">
        <v>8</v>
      </c>
      <c r="J155" s="12" t="s">
        <v>35</v>
      </c>
      <c r="K155" s="12" t="s">
        <v>35</v>
      </c>
      <c r="L155" s="12" t="s">
        <v>35</v>
      </c>
      <c r="M155" s="12" t="s">
        <v>35</v>
      </c>
      <c r="N155" s="12" t="s">
        <v>35</v>
      </c>
      <c r="O155" s="12" t="s">
        <v>35</v>
      </c>
      <c r="P155" s="12" t="s">
        <v>35</v>
      </c>
      <c r="Q155" s="12" t="s">
        <v>35</v>
      </c>
      <c r="R155" s="12" t="s">
        <v>35</v>
      </c>
      <c r="S155" s="12" t="s">
        <v>35</v>
      </c>
      <c r="T155" s="12" t="s">
        <v>35</v>
      </c>
      <c r="U155" s="12" t="s">
        <v>35</v>
      </c>
      <c r="V155" s="12" t="s">
        <v>35</v>
      </c>
      <c r="W155" s="12" t="s">
        <v>35</v>
      </c>
      <c r="X155" s="12" t="s">
        <v>35</v>
      </c>
      <c r="Y155" s="12" t="s">
        <v>35</v>
      </c>
      <c r="Z155" s="12" t="s">
        <v>35</v>
      </c>
      <c r="AA155" s="12" t="s">
        <v>35</v>
      </c>
      <c r="AB155" s="12"/>
      <c r="AC155" s="12" t="s">
        <v>35</v>
      </c>
      <c r="AD155">
        <v>19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95</v>
      </c>
      <c r="BI155">
        <v>95</v>
      </c>
      <c r="BJ155">
        <v>100</v>
      </c>
      <c r="BK155">
        <v>100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</row>
    <row r="156" spans="1:92" x14ac:dyDescent="0.45">
      <c r="A156" t="s">
        <v>82</v>
      </c>
      <c r="B156" t="s">
        <v>98</v>
      </c>
      <c r="C156" t="s">
        <v>99</v>
      </c>
      <c r="D156" t="s">
        <v>100</v>
      </c>
      <c r="E156" t="s">
        <v>101</v>
      </c>
      <c r="F156" s="11" t="s">
        <v>149</v>
      </c>
      <c r="G156" s="12" t="s">
        <v>150</v>
      </c>
      <c r="H156" s="12" t="s">
        <v>156</v>
      </c>
      <c r="I156" s="21">
        <v>9</v>
      </c>
      <c r="J156" s="12" t="s">
        <v>37</v>
      </c>
      <c r="K156" s="12"/>
      <c r="L156" s="12" t="s">
        <v>37</v>
      </c>
      <c r="M156" s="12" t="s">
        <v>43</v>
      </c>
      <c r="N156" s="12" t="s">
        <v>40</v>
      </c>
      <c r="O156" s="12" t="s">
        <v>51</v>
      </c>
      <c r="P156" s="12" t="s">
        <v>51</v>
      </c>
      <c r="Q156" s="12" t="s">
        <v>51</v>
      </c>
      <c r="R156" s="12" t="s">
        <v>51</v>
      </c>
      <c r="S156" s="12" t="s">
        <v>40</v>
      </c>
      <c r="T156" s="12" t="s">
        <v>49</v>
      </c>
      <c r="U156" s="12" t="s">
        <v>51</v>
      </c>
      <c r="V156" s="12" t="s">
        <v>50</v>
      </c>
      <c r="W156" s="12" t="s">
        <v>40</v>
      </c>
      <c r="X156" s="12" t="s">
        <v>49</v>
      </c>
      <c r="Y156" s="12" t="s">
        <v>49</v>
      </c>
      <c r="Z156" s="12" t="s">
        <v>49</v>
      </c>
      <c r="AA156" s="12" t="s">
        <v>49</v>
      </c>
      <c r="AB156" s="12"/>
      <c r="AC156" s="12" t="s">
        <v>49</v>
      </c>
      <c r="AD156">
        <v>0</v>
      </c>
      <c r="AE156">
        <v>0</v>
      </c>
      <c r="AF156">
        <v>2</v>
      </c>
      <c r="AG156">
        <v>0</v>
      </c>
      <c r="AH156">
        <v>0</v>
      </c>
      <c r="AI156">
        <v>3</v>
      </c>
      <c r="AJ156">
        <v>0</v>
      </c>
      <c r="AK156">
        <v>0</v>
      </c>
      <c r="AL156">
        <v>1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6</v>
      </c>
      <c r="AS156">
        <v>1</v>
      </c>
      <c r="AT156">
        <v>5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6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90</v>
      </c>
      <c r="BI156">
        <v>90</v>
      </c>
      <c r="BJ156">
        <v>100</v>
      </c>
      <c r="BK156">
        <v>0</v>
      </c>
      <c r="BL156">
        <v>0</v>
      </c>
      <c r="BM156">
        <v>11.111111111111111</v>
      </c>
      <c r="BN156">
        <v>0</v>
      </c>
      <c r="BO156">
        <v>0</v>
      </c>
      <c r="BP156">
        <v>16.666666666666664</v>
      </c>
      <c r="BQ156">
        <v>0</v>
      </c>
      <c r="BR156">
        <v>0</v>
      </c>
      <c r="BS156">
        <v>5.5555555555555554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33.333333333333329</v>
      </c>
      <c r="BZ156">
        <v>5.5555555555555554</v>
      </c>
      <c r="CA156">
        <v>27.777777777777779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33.333333333333336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</row>
    <row r="157" spans="1:92" x14ac:dyDescent="0.45">
      <c r="A157" t="s">
        <v>82</v>
      </c>
      <c r="B157" t="s">
        <v>98</v>
      </c>
      <c r="C157" t="s">
        <v>99</v>
      </c>
      <c r="D157" t="s">
        <v>100</v>
      </c>
      <c r="E157" t="s">
        <v>101</v>
      </c>
      <c r="F157" s="11" t="s">
        <v>149</v>
      </c>
      <c r="G157" s="12" t="s">
        <v>150</v>
      </c>
      <c r="H157" s="12" t="s">
        <v>156</v>
      </c>
      <c r="I157" s="21">
        <v>10</v>
      </c>
      <c r="J157" s="12" t="s">
        <v>81</v>
      </c>
      <c r="K157" s="12" t="s">
        <v>81</v>
      </c>
      <c r="L157" s="12" t="s">
        <v>81</v>
      </c>
      <c r="M157" s="12" t="s">
        <v>81</v>
      </c>
      <c r="N157" s="12" t="s">
        <v>81</v>
      </c>
      <c r="O157" s="12" t="s">
        <v>81</v>
      </c>
      <c r="P157" s="12" t="s">
        <v>81</v>
      </c>
      <c r="Q157" s="12" t="s">
        <v>81</v>
      </c>
      <c r="R157" s="12" t="s">
        <v>81</v>
      </c>
      <c r="S157" s="12" t="s">
        <v>81</v>
      </c>
      <c r="T157" s="12" t="s">
        <v>81</v>
      </c>
      <c r="U157" s="12" t="s">
        <v>81</v>
      </c>
      <c r="V157" s="12" t="s">
        <v>81</v>
      </c>
      <c r="W157" s="12" t="s">
        <v>81</v>
      </c>
      <c r="X157" s="12" t="s">
        <v>81</v>
      </c>
      <c r="Y157" s="12" t="s">
        <v>81</v>
      </c>
      <c r="Z157" s="12" t="s">
        <v>81</v>
      </c>
      <c r="AA157" s="12" t="s">
        <v>81</v>
      </c>
      <c r="AB157" s="12" t="s">
        <v>81</v>
      </c>
      <c r="AC157" s="12" t="s">
        <v>81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100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</row>
    <row r="158" spans="1:92" x14ac:dyDescent="0.45">
      <c r="A158" t="s">
        <v>82</v>
      </c>
      <c r="B158" t="s">
        <v>98</v>
      </c>
      <c r="C158" t="s">
        <v>99</v>
      </c>
      <c r="D158" t="s">
        <v>100</v>
      </c>
      <c r="E158" t="s">
        <v>101</v>
      </c>
      <c r="F158" s="11" t="s">
        <v>149</v>
      </c>
      <c r="G158" s="12" t="s">
        <v>150</v>
      </c>
      <c r="H158" s="12" t="s">
        <v>154</v>
      </c>
      <c r="I158" s="21">
        <v>11</v>
      </c>
      <c r="J158" s="12" t="s">
        <v>36</v>
      </c>
      <c r="K158" s="12" t="s">
        <v>36</v>
      </c>
      <c r="L158" s="12" t="s">
        <v>49</v>
      </c>
      <c r="M158" s="12" t="s">
        <v>49</v>
      </c>
      <c r="N158" s="12" t="s">
        <v>49</v>
      </c>
      <c r="O158" s="12" t="s">
        <v>49</v>
      </c>
      <c r="P158" s="12" t="s">
        <v>49</v>
      </c>
      <c r="Q158" s="12" t="s">
        <v>49</v>
      </c>
      <c r="R158" s="12" t="s">
        <v>49</v>
      </c>
      <c r="S158" s="12" t="s">
        <v>49</v>
      </c>
      <c r="T158" s="12" t="s">
        <v>81</v>
      </c>
      <c r="U158" s="12" t="s">
        <v>37</v>
      </c>
      <c r="V158" s="12"/>
      <c r="W158" s="12" t="s">
        <v>49</v>
      </c>
      <c r="X158" s="12" t="s">
        <v>49</v>
      </c>
      <c r="Y158" s="12" t="s">
        <v>49</v>
      </c>
      <c r="Z158" s="12" t="s">
        <v>49</v>
      </c>
      <c r="AA158" s="12" t="s">
        <v>49</v>
      </c>
      <c r="AB158" s="12" t="s">
        <v>49</v>
      </c>
      <c r="AC158" s="12"/>
      <c r="AD158">
        <v>0</v>
      </c>
      <c r="AE158">
        <v>2</v>
      </c>
      <c r="AF158">
        <v>1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14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90</v>
      </c>
      <c r="BI158">
        <v>85</v>
      </c>
      <c r="BJ158">
        <v>94.444444444444443</v>
      </c>
      <c r="BK158">
        <v>0</v>
      </c>
      <c r="BL158">
        <v>11.111111111111111</v>
      </c>
      <c r="BM158">
        <v>5.5555555555555554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77.777777777777786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</row>
    <row r="159" spans="1:92" x14ac:dyDescent="0.45">
      <c r="A159" t="s">
        <v>82</v>
      </c>
      <c r="B159" t="s">
        <v>98</v>
      </c>
      <c r="C159" t="s">
        <v>99</v>
      </c>
      <c r="D159" t="s">
        <v>100</v>
      </c>
      <c r="E159" t="s">
        <v>101</v>
      </c>
      <c r="F159" s="11" t="s">
        <v>149</v>
      </c>
      <c r="G159" s="12" t="s">
        <v>150</v>
      </c>
      <c r="H159" s="12" t="s">
        <v>156</v>
      </c>
      <c r="I159" s="21">
        <v>12</v>
      </c>
      <c r="J159" s="12" t="s">
        <v>81</v>
      </c>
      <c r="K159" s="12" t="s">
        <v>81</v>
      </c>
      <c r="L159" s="12" t="s">
        <v>81</v>
      </c>
      <c r="M159" s="12" t="s">
        <v>81</v>
      </c>
      <c r="N159" s="12" t="s">
        <v>81</v>
      </c>
      <c r="O159" s="12" t="s">
        <v>81</v>
      </c>
      <c r="P159" s="12" t="s">
        <v>81</v>
      </c>
      <c r="Q159" s="12" t="s">
        <v>81</v>
      </c>
      <c r="R159" s="12" t="s">
        <v>81</v>
      </c>
      <c r="S159" s="12" t="s">
        <v>81</v>
      </c>
      <c r="T159" s="12" t="s">
        <v>81</v>
      </c>
      <c r="U159" s="12" t="s">
        <v>81</v>
      </c>
      <c r="V159" s="12" t="s">
        <v>37</v>
      </c>
      <c r="W159" s="12" t="s">
        <v>37</v>
      </c>
      <c r="X159" s="12"/>
      <c r="Y159" s="12"/>
      <c r="Z159" s="12"/>
      <c r="AA159" s="12"/>
      <c r="AB159" s="12"/>
      <c r="AC159" s="12"/>
      <c r="AD159">
        <v>0</v>
      </c>
      <c r="AE159">
        <v>0</v>
      </c>
      <c r="AF159">
        <v>2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70</v>
      </c>
      <c r="BI159">
        <v>10</v>
      </c>
      <c r="BJ159">
        <v>14.285714285714285</v>
      </c>
      <c r="BK159">
        <v>0</v>
      </c>
      <c r="BL159">
        <v>0</v>
      </c>
      <c r="BM159">
        <v>14.285714285714285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</row>
    <row r="160" spans="1:92" x14ac:dyDescent="0.45">
      <c r="A160" t="s">
        <v>82</v>
      </c>
      <c r="B160" t="s">
        <v>98</v>
      </c>
      <c r="C160" t="s">
        <v>99</v>
      </c>
      <c r="D160" t="s">
        <v>100</v>
      </c>
      <c r="E160" t="s">
        <v>101</v>
      </c>
      <c r="F160" s="11" t="s">
        <v>149</v>
      </c>
      <c r="G160" s="12" t="s">
        <v>150</v>
      </c>
      <c r="H160" s="12" t="s">
        <v>152</v>
      </c>
      <c r="I160" s="21">
        <v>13</v>
      </c>
      <c r="J160" s="12" t="s">
        <v>81</v>
      </c>
      <c r="K160" s="12"/>
      <c r="L160" s="12" t="s">
        <v>35</v>
      </c>
      <c r="M160" s="12" t="s">
        <v>35</v>
      </c>
      <c r="N160" s="12" t="s">
        <v>35</v>
      </c>
      <c r="O160" s="12" t="s">
        <v>35</v>
      </c>
      <c r="P160" s="12"/>
      <c r="Q160" s="12"/>
      <c r="R160" s="12" t="s">
        <v>35</v>
      </c>
      <c r="S160" s="12" t="s">
        <v>35</v>
      </c>
      <c r="T160" s="12"/>
      <c r="U160" s="12" t="s">
        <v>35</v>
      </c>
      <c r="V160" s="12" t="s">
        <v>35</v>
      </c>
      <c r="W160" s="12" t="s">
        <v>35</v>
      </c>
      <c r="X160" s="12" t="s">
        <v>35</v>
      </c>
      <c r="Y160" s="12"/>
      <c r="Z160" s="12" t="s">
        <v>35</v>
      </c>
      <c r="AA160" s="12" t="s">
        <v>35</v>
      </c>
      <c r="AB160" s="12" t="s">
        <v>35</v>
      </c>
      <c r="AC160" s="12" t="s">
        <v>35</v>
      </c>
      <c r="AD160">
        <v>14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75</v>
      </c>
      <c r="BI160">
        <v>70</v>
      </c>
      <c r="BJ160">
        <v>93.333333333333329</v>
      </c>
      <c r="BK160">
        <v>93.333333333333329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</row>
    <row r="161" spans="1:92" x14ac:dyDescent="0.45">
      <c r="A161" t="s">
        <v>82</v>
      </c>
      <c r="B161" t="s">
        <v>98</v>
      </c>
      <c r="C161" t="s">
        <v>99</v>
      </c>
      <c r="D161" t="s">
        <v>100</v>
      </c>
      <c r="E161" t="s">
        <v>101</v>
      </c>
      <c r="F161" s="11" t="s">
        <v>149</v>
      </c>
      <c r="G161" s="12" t="s">
        <v>150</v>
      </c>
      <c r="H161" s="12" t="s">
        <v>156</v>
      </c>
      <c r="I161" s="21">
        <v>14</v>
      </c>
      <c r="J161" s="12" t="s">
        <v>86</v>
      </c>
      <c r="K161" s="12" t="s">
        <v>86</v>
      </c>
      <c r="L161" s="12" t="s">
        <v>86</v>
      </c>
      <c r="M161" s="12" t="s">
        <v>86</v>
      </c>
      <c r="N161" s="12" t="s">
        <v>86</v>
      </c>
      <c r="O161" s="12" t="s">
        <v>86</v>
      </c>
      <c r="P161" s="12" t="s">
        <v>86</v>
      </c>
      <c r="Q161" s="12" t="s">
        <v>86</v>
      </c>
      <c r="R161" s="12" t="s">
        <v>86</v>
      </c>
      <c r="S161" s="12" t="s">
        <v>86</v>
      </c>
      <c r="T161" s="12" t="s">
        <v>86</v>
      </c>
      <c r="U161" s="12" t="s">
        <v>86</v>
      </c>
      <c r="V161" s="12" t="s">
        <v>86</v>
      </c>
      <c r="W161" s="12" t="s">
        <v>86</v>
      </c>
      <c r="X161" s="12" t="s">
        <v>86</v>
      </c>
      <c r="Y161" s="12" t="s">
        <v>86</v>
      </c>
      <c r="Z161" s="12" t="s">
        <v>86</v>
      </c>
      <c r="AA161" s="12" t="s">
        <v>86</v>
      </c>
      <c r="AB161" s="12" t="s">
        <v>86</v>
      </c>
      <c r="AC161" s="12" t="s">
        <v>86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20</v>
      </c>
      <c r="BC161">
        <v>0</v>
      </c>
      <c r="BD161">
        <v>0</v>
      </c>
      <c r="BE161">
        <v>0</v>
      </c>
      <c r="BF161">
        <v>20</v>
      </c>
      <c r="BG161">
        <v>0</v>
      </c>
      <c r="BH161">
        <v>100</v>
      </c>
      <c r="BI161">
        <v>100</v>
      </c>
      <c r="BJ161">
        <v>100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100</v>
      </c>
      <c r="CJ161">
        <v>0</v>
      </c>
      <c r="CK161">
        <v>0</v>
      </c>
      <c r="CL161">
        <v>0</v>
      </c>
      <c r="CM161">
        <v>100</v>
      </c>
      <c r="CN161">
        <v>0</v>
      </c>
    </row>
    <row r="162" spans="1:92" x14ac:dyDescent="0.45">
      <c r="A162" t="s">
        <v>82</v>
      </c>
      <c r="B162" t="s">
        <v>98</v>
      </c>
      <c r="C162" t="s">
        <v>99</v>
      </c>
      <c r="D162" t="s">
        <v>100</v>
      </c>
      <c r="E162" t="s">
        <v>101</v>
      </c>
      <c r="F162" s="11" t="s">
        <v>149</v>
      </c>
      <c r="G162" s="12" t="s">
        <v>150</v>
      </c>
      <c r="H162" s="12" t="s">
        <v>157</v>
      </c>
      <c r="I162" s="21">
        <v>15</v>
      </c>
      <c r="J162" s="12" t="s">
        <v>81</v>
      </c>
      <c r="K162" s="12" t="s">
        <v>81</v>
      </c>
      <c r="L162" s="12" t="s">
        <v>81</v>
      </c>
      <c r="M162" s="12" t="s">
        <v>81</v>
      </c>
      <c r="N162" s="12" t="s">
        <v>81</v>
      </c>
      <c r="O162" s="12"/>
      <c r="P162" s="12" t="s">
        <v>81</v>
      </c>
      <c r="Q162" s="12" t="s">
        <v>81</v>
      </c>
      <c r="R162" s="12" t="s">
        <v>81</v>
      </c>
      <c r="S162" s="12" t="s">
        <v>81</v>
      </c>
      <c r="T162" s="12" t="s">
        <v>81</v>
      </c>
      <c r="U162" s="12" t="s">
        <v>81</v>
      </c>
      <c r="V162" s="12" t="s">
        <v>81</v>
      </c>
      <c r="W162" s="12" t="s">
        <v>81</v>
      </c>
      <c r="X162" s="12" t="s">
        <v>81</v>
      </c>
      <c r="Y162" s="12"/>
      <c r="Z162" s="12" t="s">
        <v>81</v>
      </c>
      <c r="AA162" s="12" t="s">
        <v>81</v>
      </c>
      <c r="AB162" s="12" t="s">
        <v>81</v>
      </c>
      <c r="AC162" s="12"/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85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</row>
    <row r="163" spans="1:92" x14ac:dyDescent="0.45">
      <c r="A163" t="s">
        <v>82</v>
      </c>
      <c r="B163" t="s">
        <v>98</v>
      </c>
      <c r="C163" t="s">
        <v>99</v>
      </c>
      <c r="D163" t="s">
        <v>100</v>
      </c>
      <c r="E163" t="s">
        <v>101</v>
      </c>
      <c r="F163" s="11" t="s">
        <v>149</v>
      </c>
      <c r="G163" s="12" t="s">
        <v>150</v>
      </c>
      <c r="H163" s="12" t="s">
        <v>157</v>
      </c>
      <c r="I163" s="21">
        <v>16</v>
      </c>
      <c r="J163" s="12" t="s">
        <v>81</v>
      </c>
      <c r="K163" s="12" t="s">
        <v>81</v>
      </c>
      <c r="L163" s="12" t="s">
        <v>81</v>
      </c>
      <c r="M163" s="12" t="s">
        <v>81</v>
      </c>
      <c r="N163" s="12" t="s">
        <v>81</v>
      </c>
      <c r="O163" s="12" t="s">
        <v>81</v>
      </c>
      <c r="P163" s="12"/>
      <c r="Q163" s="12"/>
      <c r="R163" s="12"/>
      <c r="S163" s="12"/>
      <c r="T163" s="12" t="s">
        <v>81</v>
      </c>
      <c r="U163" s="12" t="s">
        <v>81</v>
      </c>
      <c r="V163" s="12" t="s">
        <v>81</v>
      </c>
      <c r="W163" s="12" t="s">
        <v>81</v>
      </c>
      <c r="X163" s="12" t="s">
        <v>81</v>
      </c>
      <c r="Y163" s="12" t="s">
        <v>81</v>
      </c>
      <c r="Z163" s="12" t="s">
        <v>81</v>
      </c>
      <c r="AA163" s="12" t="s">
        <v>81</v>
      </c>
      <c r="AB163" s="12" t="s">
        <v>81</v>
      </c>
      <c r="AC163" s="12" t="s">
        <v>81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80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</row>
    <row r="164" spans="1:92" x14ac:dyDescent="0.45">
      <c r="A164" t="s">
        <v>82</v>
      </c>
      <c r="B164" t="s">
        <v>98</v>
      </c>
      <c r="C164" t="s">
        <v>99</v>
      </c>
      <c r="D164" t="s">
        <v>100</v>
      </c>
      <c r="E164" t="s">
        <v>101</v>
      </c>
      <c r="F164" s="11" t="s">
        <v>149</v>
      </c>
      <c r="G164" s="12" t="s">
        <v>150</v>
      </c>
      <c r="H164" s="12" t="s">
        <v>157</v>
      </c>
      <c r="I164" s="21">
        <v>17</v>
      </c>
      <c r="J164" s="12" t="s">
        <v>81</v>
      </c>
      <c r="K164" s="12" t="s">
        <v>81</v>
      </c>
      <c r="L164" s="12" t="s">
        <v>81</v>
      </c>
      <c r="M164" s="12" t="s">
        <v>81</v>
      </c>
      <c r="N164" s="12"/>
      <c r="O164" s="12" t="s">
        <v>81</v>
      </c>
      <c r="P164" s="12" t="s">
        <v>81</v>
      </c>
      <c r="Q164" s="12" t="s">
        <v>37</v>
      </c>
      <c r="R164" s="12" t="s">
        <v>36</v>
      </c>
      <c r="S164" s="12"/>
      <c r="T164" s="12"/>
      <c r="U164" s="12"/>
      <c r="V164" s="12" t="s">
        <v>35</v>
      </c>
      <c r="W164" s="12" t="s">
        <v>35</v>
      </c>
      <c r="X164" s="12" t="s">
        <v>35</v>
      </c>
      <c r="Y164" s="12" t="s">
        <v>35</v>
      </c>
      <c r="Z164" s="12" t="s">
        <v>35</v>
      </c>
      <c r="AA164" s="12" t="s">
        <v>35</v>
      </c>
      <c r="AB164" s="12" t="s">
        <v>35</v>
      </c>
      <c r="AC164" s="12" t="s">
        <v>35</v>
      </c>
      <c r="AD164">
        <v>8</v>
      </c>
      <c r="AE164">
        <v>1</v>
      </c>
      <c r="AF164">
        <v>1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80</v>
      </c>
      <c r="BI164">
        <v>50</v>
      </c>
      <c r="BJ164">
        <v>62.5</v>
      </c>
      <c r="BK164">
        <v>50</v>
      </c>
      <c r="BL164">
        <v>6.25</v>
      </c>
      <c r="BM164">
        <v>6.25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</row>
    <row r="165" spans="1:92" x14ac:dyDescent="0.45">
      <c r="A165" t="s">
        <v>82</v>
      </c>
      <c r="B165" t="s">
        <v>98</v>
      </c>
      <c r="C165" t="s">
        <v>99</v>
      </c>
      <c r="D165" t="s">
        <v>100</v>
      </c>
      <c r="E165" t="s">
        <v>101</v>
      </c>
      <c r="F165" s="11" t="s">
        <v>149</v>
      </c>
      <c r="G165" s="12" t="s">
        <v>150</v>
      </c>
      <c r="H165" s="12" t="s">
        <v>157</v>
      </c>
      <c r="I165" s="21">
        <v>18</v>
      </c>
      <c r="J165" s="12" t="s">
        <v>35</v>
      </c>
      <c r="K165" s="12" t="s">
        <v>35</v>
      </c>
      <c r="L165" s="12" t="s">
        <v>35</v>
      </c>
      <c r="M165" s="12" t="s">
        <v>35</v>
      </c>
      <c r="N165" s="12" t="s">
        <v>35</v>
      </c>
      <c r="O165" s="12" t="s">
        <v>35</v>
      </c>
      <c r="P165" s="12" t="s">
        <v>35</v>
      </c>
      <c r="Q165" s="12"/>
      <c r="R165" s="12"/>
      <c r="S165" s="12" t="s">
        <v>35</v>
      </c>
      <c r="T165" s="12" t="s">
        <v>35</v>
      </c>
      <c r="U165" s="12" t="s">
        <v>35</v>
      </c>
      <c r="V165" s="12" t="s">
        <v>35</v>
      </c>
      <c r="W165" s="12" t="s">
        <v>35</v>
      </c>
      <c r="X165" s="12" t="s">
        <v>35</v>
      </c>
      <c r="Y165" s="12" t="s">
        <v>35</v>
      </c>
      <c r="Z165" s="12" t="s">
        <v>35</v>
      </c>
      <c r="AA165" s="12" t="s">
        <v>35</v>
      </c>
      <c r="AB165" s="12" t="s">
        <v>35</v>
      </c>
      <c r="AC165" s="12" t="s">
        <v>35</v>
      </c>
      <c r="AD165">
        <v>18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90</v>
      </c>
      <c r="BI165">
        <v>90</v>
      </c>
      <c r="BJ165">
        <v>100</v>
      </c>
      <c r="BK165">
        <v>100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</row>
    <row r="166" spans="1:92" x14ac:dyDescent="0.45">
      <c r="A166" t="s">
        <v>82</v>
      </c>
      <c r="B166" t="s">
        <v>98</v>
      </c>
      <c r="C166" t="s">
        <v>99</v>
      </c>
      <c r="D166" t="s">
        <v>100</v>
      </c>
      <c r="E166" t="s">
        <v>101</v>
      </c>
      <c r="F166" s="11" t="s">
        <v>149</v>
      </c>
      <c r="G166" s="12" t="s">
        <v>150</v>
      </c>
      <c r="H166" s="12" t="s">
        <v>151</v>
      </c>
      <c r="I166" s="21">
        <v>19</v>
      </c>
      <c r="J166" s="12" t="s">
        <v>81</v>
      </c>
      <c r="K166" s="12"/>
      <c r="L166" s="12" t="s">
        <v>81</v>
      </c>
      <c r="M166" s="12" t="s">
        <v>81</v>
      </c>
      <c r="N166" s="12" t="s">
        <v>81</v>
      </c>
      <c r="O166" s="12" t="s">
        <v>81</v>
      </c>
      <c r="P166" s="12" t="s">
        <v>81</v>
      </c>
      <c r="Q166" s="12" t="s">
        <v>81</v>
      </c>
      <c r="R166" s="12" t="s">
        <v>81</v>
      </c>
      <c r="S166" s="12" t="s">
        <v>81</v>
      </c>
      <c r="T166" s="12" t="s">
        <v>81</v>
      </c>
      <c r="U166" s="12" t="s">
        <v>81</v>
      </c>
      <c r="V166" s="12" t="s">
        <v>81</v>
      </c>
      <c r="W166" s="12" t="s">
        <v>81</v>
      </c>
      <c r="X166" s="12" t="s">
        <v>81</v>
      </c>
      <c r="Y166" s="12" t="s">
        <v>81</v>
      </c>
      <c r="Z166" s="12" t="s">
        <v>81</v>
      </c>
      <c r="AA166" s="12" t="s">
        <v>81</v>
      </c>
      <c r="AB166" s="12" t="s">
        <v>81</v>
      </c>
      <c r="AC166" s="12" t="s">
        <v>81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95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</row>
    <row r="167" spans="1:92" x14ac:dyDescent="0.45">
      <c r="A167" t="s">
        <v>82</v>
      </c>
      <c r="B167" t="s">
        <v>98</v>
      </c>
      <c r="C167" t="s">
        <v>99</v>
      </c>
      <c r="D167" t="s">
        <v>100</v>
      </c>
      <c r="E167" t="s">
        <v>101</v>
      </c>
      <c r="F167" s="11" t="s">
        <v>149</v>
      </c>
      <c r="G167" s="12" t="s">
        <v>150</v>
      </c>
      <c r="H167" s="12" t="s">
        <v>151</v>
      </c>
      <c r="I167" s="21">
        <v>20</v>
      </c>
      <c r="J167" s="12" t="s">
        <v>81</v>
      </c>
      <c r="K167" s="12" t="s">
        <v>81</v>
      </c>
      <c r="L167" s="12" t="s">
        <v>81</v>
      </c>
      <c r="M167" s="12" t="s">
        <v>81</v>
      </c>
      <c r="N167" s="12" t="s">
        <v>81</v>
      </c>
      <c r="O167" s="12" t="s">
        <v>81</v>
      </c>
      <c r="P167" s="12" t="s">
        <v>81</v>
      </c>
      <c r="Q167" s="12" t="s">
        <v>81</v>
      </c>
      <c r="R167" s="12" t="s">
        <v>81</v>
      </c>
      <c r="S167" s="12" t="s">
        <v>81</v>
      </c>
      <c r="T167" s="12" t="s">
        <v>81</v>
      </c>
      <c r="U167" s="12" t="s">
        <v>81</v>
      </c>
      <c r="V167" s="12" t="s">
        <v>81</v>
      </c>
      <c r="W167" s="12" t="s">
        <v>81</v>
      </c>
      <c r="X167" s="12" t="s">
        <v>81</v>
      </c>
      <c r="Y167" s="12" t="s">
        <v>81</v>
      </c>
      <c r="Z167" s="12" t="s">
        <v>81</v>
      </c>
      <c r="AA167" s="12" t="s">
        <v>81</v>
      </c>
      <c r="AB167" s="12"/>
      <c r="AC167" s="12" t="s">
        <v>81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95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</row>
    <row r="168" spans="1:92" x14ac:dyDescent="0.45">
      <c r="A168" t="s">
        <v>82</v>
      </c>
      <c r="B168" t="s">
        <v>98</v>
      </c>
      <c r="C168" t="s">
        <v>99</v>
      </c>
      <c r="D168" t="s">
        <v>100</v>
      </c>
      <c r="E168" t="s">
        <v>101</v>
      </c>
      <c r="F168" s="11" t="s">
        <v>149</v>
      </c>
      <c r="G168" s="12" t="s">
        <v>150</v>
      </c>
      <c r="H168" s="12" t="s">
        <v>151</v>
      </c>
      <c r="I168" s="21">
        <v>21</v>
      </c>
      <c r="J168" s="12" t="s">
        <v>81</v>
      </c>
      <c r="K168" s="12" t="s">
        <v>81</v>
      </c>
      <c r="L168" s="12" t="s">
        <v>81</v>
      </c>
      <c r="M168" s="12" t="s">
        <v>81</v>
      </c>
      <c r="N168" s="12" t="s">
        <v>81</v>
      </c>
      <c r="O168" s="12" t="s">
        <v>81</v>
      </c>
      <c r="P168" s="12" t="s">
        <v>81</v>
      </c>
      <c r="Q168" s="12" t="s">
        <v>81</v>
      </c>
      <c r="R168" s="12" t="s">
        <v>81</v>
      </c>
      <c r="S168" s="12" t="s">
        <v>81</v>
      </c>
      <c r="T168" s="12" t="s">
        <v>81</v>
      </c>
      <c r="U168" s="12" t="s">
        <v>81</v>
      </c>
      <c r="V168" s="12" t="s">
        <v>81</v>
      </c>
      <c r="W168" s="12" t="s">
        <v>81</v>
      </c>
      <c r="X168" s="12" t="s">
        <v>81</v>
      </c>
      <c r="Y168" s="12" t="s">
        <v>43</v>
      </c>
      <c r="Z168" s="12" t="s">
        <v>37</v>
      </c>
      <c r="AA168" s="12" t="s">
        <v>81</v>
      </c>
      <c r="AB168" s="12" t="s">
        <v>81</v>
      </c>
      <c r="AC168" s="12"/>
      <c r="AD168">
        <v>0</v>
      </c>
      <c r="AE168">
        <v>0</v>
      </c>
      <c r="AF168">
        <v>1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1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95</v>
      </c>
      <c r="BI168">
        <v>10</v>
      </c>
      <c r="BJ168">
        <v>10.526315789473683</v>
      </c>
      <c r="BK168">
        <v>0</v>
      </c>
      <c r="BL168">
        <v>0</v>
      </c>
      <c r="BM168">
        <v>5.2631578947368416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5.2631578947368416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</row>
    <row r="169" spans="1:92" x14ac:dyDescent="0.45">
      <c r="A169" t="s">
        <v>82</v>
      </c>
      <c r="B169" t="s">
        <v>98</v>
      </c>
      <c r="C169" t="s">
        <v>99</v>
      </c>
      <c r="D169" t="s">
        <v>100</v>
      </c>
      <c r="E169" t="s">
        <v>101</v>
      </c>
      <c r="F169" s="11" t="s">
        <v>149</v>
      </c>
      <c r="G169" s="12" t="s">
        <v>150</v>
      </c>
      <c r="H169" s="12" t="s">
        <v>151</v>
      </c>
      <c r="I169" s="21">
        <v>22</v>
      </c>
      <c r="J169" s="12" t="s">
        <v>81</v>
      </c>
      <c r="K169" s="12" t="s">
        <v>81</v>
      </c>
      <c r="L169" s="12" t="s">
        <v>81</v>
      </c>
      <c r="M169" s="12" t="s">
        <v>81</v>
      </c>
      <c r="N169" s="12" t="s">
        <v>81</v>
      </c>
      <c r="O169" s="12" t="s">
        <v>81</v>
      </c>
      <c r="P169" s="12" t="s">
        <v>81</v>
      </c>
      <c r="Q169" s="12" t="s">
        <v>81</v>
      </c>
      <c r="R169" s="12" t="s">
        <v>81</v>
      </c>
      <c r="S169" s="12" t="s">
        <v>81</v>
      </c>
      <c r="T169" s="12" t="s">
        <v>81</v>
      </c>
      <c r="U169" s="12" t="s">
        <v>81</v>
      </c>
      <c r="V169" s="12"/>
      <c r="W169" s="12" t="s">
        <v>81</v>
      </c>
      <c r="X169" s="12" t="s">
        <v>81</v>
      </c>
      <c r="Y169" s="12" t="s">
        <v>81</v>
      </c>
      <c r="Z169" s="12" t="s">
        <v>81</v>
      </c>
      <c r="AA169" s="12" t="s">
        <v>81</v>
      </c>
      <c r="AB169" s="12" t="s">
        <v>81</v>
      </c>
      <c r="AC169" s="12" t="s">
        <v>81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95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</row>
    <row r="170" spans="1:92" x14ac:dyDescent="0.45">
      <c r="A170" t="s">
        <v>82</v>
      </c>
      <c r="B170" t="s">
        <v>98</v>
      </c>
      <c r="C170" t="s">
        <v>99</v>
      </c>
      <c r="D170" t="s">
        <v>100</v>
      </c>
      <c r="E170" t="s">
        <v>101</v>
      </c>
      <c r="F170" s="11" t="s">
        <v>149</v>
      </c>
      <c r="G170" s="12" t="s">
        <v>150</v>
      </c>
      <c r="H170" s="12" t="s">
        <v>151</v>
      </c>
      <c r="I170" s="21">
        <v>23</v>
      </c>
      <c r="J170" s="12" t="s">
        <v>81</v>
      </c>
      <c r="K170" s="12" t="s">
        <v>81</v>
      </c>
      <c r="L170" s="12" t="s">
        <v>81</v>
      </c>
      <c r="M170" s="12" t="s">
        <v>81</v>
      </c>
      <c r="N170" s="12" t="s">
        <v>81</v>
      </c>
      <c r="O170" s="12" t="s">
        <v>81</v>
      </c>
      <c r="P170" s="12" t="s">
        <v>81</v>
      </c>
      <c r="Q170" s="12" t="s">
        <v>81</v>
      </c>
      <c r="R170" s="12" t="s">
        <v>81</v>
      </c>
      <c r="S170" s="12" t="s">
        <v>81</v>
      </c>
      <c r="T170" s="12" t="s">
        <v>81</v>
      </c>
      <c r="U170" s="12" t="s">
        <v>81</v>
      </c>
      <c r="V170" s="12" t="s">
        <v>81</v>
      </c>
      <c r="W170" s="12" t="s">
        <v>81</v>
      </c>
      <c r="X170" s="12" t="s">
        <v>81</v>
      </c>
      <c r="Y170" s="12" t="s">
        <v>81</v>
      </c>
      <c r="Z170" s="12" t="s">
        <v>81</v>
      </c>
      <c r="AA170" s="12" t="s">
        <v>81</v>
      </c>
      <c r="AB170" s="12" t="s">
        <v>81</v>
      </c>
      <c r="AC170" s="12" t="s">
        <v>81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100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</row>
    <row r="171" spans="1:92" x14ac:dyDescent="0.45">
      <c r="A171" t="s">
        <v>82</v>
      </c>
      <c r="B171" t="s">
        <v>98</v>
      </c>
      <c r="C171" t="s">
        <v>99</v>
      </c>
      <c r="D171" t="s">
        <v>100</v>
      </c>
      <c r="E171" t="s">
        <v>101</v>
      </c>
      <c r="F171" s="13" t="s">
        <v>158</v>
      </c>
      <c r="G171" s="12" t="s">
        <v>150</v>
      </c>
      <c r="H171" t="s">
        <v>159</v>
      </c>
      <c r="I171" s="22">
        <v>0</v>
      </c>
      <c r="P171" t="s">
        <v>87</v>
      </c>
      <c r="Q171" t="s">
        <v>49</v>
      </c>
      <c r="R171" t="s">
        <v>49</v>
      </c>
      <c r="S171" t="s">
        <v>49</v>
      </c>
      <c r="T171" t="s">
        <v>81</v>
      </c>
      <c r="U171" t="s">
        <v>81</v>
      </c>
      <c r="V171" t="s">
        <v>49</v>
      </c>
      <c r="W171" t="s">
        <v>49</v>
      </c>
      <c r="X171" t="s">
        <v>85</v>
      </c>
      <c r="Y171" t="s">
        <v>85</v>
      </c>
      <c r="Z171" t="s">
        <v>49</v>
      </c>
      <c r="AA171" t="s">
        <v>49</v>
      </c>
      <c r="AB171" t="s">
        <v>49</v>
      </c>
      <c r="AC171" t="s">
        <v>49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9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2</v>
      </c>
      <c r="BB171">
        <v>0</v>
      </c>
      <c r="BC171">
        <v>1</v>
      </c>
      <c r="BD171">
        <v>0</v>
      </c>
      <c r="BE171">
        <v>0</v>
      </c>
      <c r="BF171">
        <v>3</v>
      </c>
      <c r="BG171">
        <v>3</v>
      </c>
      <c r="BH171">
        <v>70</v>
      </c>
      <c r="BI171">
        <v>60</v>
      </c>
      <c r="BJ171">
        <v>85.714285714285708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64.285714285714292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14.285714285714285</v>
      </c>
      <c r="CI171">
        <v>0</v>
      </c>
      <c r="CJ171">
        <v>7.1428571428571423</v>
      </c>
      <c r="CK171">
        <v>0</v>
      </c>
      <c r="CL171">
        <v>0</v>
      </c>
      <c r="CM171">
        <v>21.428571428571427</v>
      </c>
      <c r="CN171">
        <v>21.428571428571427</v>
      </c>
    </row>
    <row r="172" spans="1:92" x14ac:dyDescent="0.45">
      <c r="A172" t="s">
        <v>82</v>
      </c>
      <c r="B172" t="s">
        <v>98</v>
      </c>
      <c r="C172" t="s">
        <v>99</v>
      </c>
      <c r="D172" t="s">
        <v>100</v>
      </c>
      <c r="E172" t="s">
        <v>101</v>
      </c>
      <c r="F172" s="13" t="s">
        <v>158</v>
      </c>
      <c r="G172" s="12" t="s">
        <v>150</v>
      </c>
      <c r="H172" t="s">
        <v>159</v>
      </c>
      <c r="I172" s="22">
        <v>1</v>
      </c>
      <c r="J172" t="s">
        <v>49</v>
      </c>
      <c r="K172" t="s">
        <v>37</v>
      </c>
      <c r="L172" t="s">
        <v>49</v>
      </c>
      <c r="M172" t="s">
        <v>49</v>
      </c>
      <c r="N172" t="s">
        <v>49</v>
      </c>
      <c r="O172" t="s">
        <v>49</v>
      </c>
      <c r="P172" t="s">
        <v>49</v>
      </c>
      <c r="Q172" t="s">
        <v>49</v>
      </c>
      <c r="R172" t="s">
        <v>49</v>
      </c>
      <c r="S172" t="s">
        <v>49</v>
      </c>
      <c r="T172" t="s">
        <v>49</v>
      </c>
      <c r="U172" t="s">
        <v>49</v>
      </c>
      <c r="V172" t="s">
        <v>49</v>
      </c>
      <c r="W172" t="s">
        <v>49</v>
      </c>
      <c r="X172" t="s">
        <v>49</v>
      </c>
      <c r="Y172" t="s">
        <v>49</v>
      </c>
      <c r="Z172" t="s">
        <v>49</v>
      </c>
      <c r="AA172" t="s">
        <v>49</v>
      </c>
      <c r="AB172" t="s">
        <v>49</v>
      </c>
      <c r="AC172" t="s">
        <v>49</v>
      </c>
      <c r="AD172">
        <v>0</v>
      </c>
      <c r="AE172">
        <v>0</v>
      </c>
      <c r="AF172">
        <v>1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19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100</v>
      </c>
      <c r="BI172">
        <v>100</v>
      </c>
      <c r="BJ172">
        <v>100</v>
      </c>
      <c r="BK172">
        <v>0</v>
      </c>
      <c r="BL172">
        <v>0</v>
      </c>
      <c r="BM172">
        <v>5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95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</row>
    <row r="173" spans="1:92" x14ac:dyDescent="0.45">
      <c r="A173" t="s">
        <v>82</v>
      </c>
      <c r="B173" t="s">
        <v>98</v>
      </c>
      <c r="C173" t="s">
        <v>99</v>
      </c>
      <c r="D173" t="s">
        <v>100</v>
      </c>
      <c r="E173" t="s">
        <v>101</v>
      </c>
      <c r="F173" s="13" t="s">
        <v>158</v>
      </c>
      <c r="G173" s="12" t="s">
        <v>150</v>
      </c>
      <c r="H173" t="s">
        <v>160</v>
      </c>
      <c r="I173" s="22">
        <v>2</v>
      </c>
      <c r="J173" t="s">
        <v>81</v>
      </c>
      <c r="K173" t="s">
        <v>81</v>
      </c>
      <c r="L173" t="s">
        <v>81</v>
      </c>
      <c r="M173" t="s">
        <v>81</v>
      </c>
      <c r="N173" t="s">
        <v>81</v>
      </c>
      <c r="O173" t="s">
        <v>81</v>
      </c>
      <c r="P173" t="s">
        <v>81</v>
      </c>
      <c r="S173" t="s">
        <v>81</v>
      </c>
      <c r="T173" t="s">
        <v>81</v>
      </c>
      <c r="U173" t="s">
        <v>89</v>
      </c>
      <c r="V173" t="s">
        <v>81</v>
      </c>
      <c r="W173" t="s">
        <v>49</v>
      </c>
      <c r="X173" t="s">
        <v>49</v>
      </c>
      <c r="Y173" t="s">
        <v>81</v>
      </c>
      <c r="Z173" t="s">
        <v>86</v>
      </c>
      <c r="AA173" t="s">
        <v>49</v>
      </c>
      <c r="AB173" t="s">
        <v>37</v>
      </c>
      <c r="AD173">
        <v>0</v>
      </c>
      <c r="AE173">
        <v>0</v>
      </c>
      <c r="AF173">
        <v>1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3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1</v>
      </c>
      <c r="BC173">
        <v>0</v>
      </c>
      <c r="BD173">
        <v>0</v>
      </c>
      <c r="BE173">
        <v>1</v>
      </c>
      <c r="BF173">
        <v>2</v>
      </c>
      <c r="BG173">
        <v>1</v>
      </c>
      <c r="BH173">
        <v>85</v>
      </c>
      <c r="BI173">
        <v>30</v>
      </c>
      <c r="BJ173">
        <v>35.294117647058826</v>
      </c>
      <c r="BK173">
        <v>0</v>
      </c>
      <c r="BL173">
        <v>0</v>
      </c>
      <c r="BM173">
        <v>5.8823529411764701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17.647058823529413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5.8823529411764701</v>
      </c>
      <c r="CJ173">
        <v>0</v>
      </c>
      <c r="CK173">
        <v>0</v>
      </c>
      <c r="CL173">
        <v>5.8823529411764701</v>
      </c>
      <c r="CM173">
        <v>11.76470588235294</v>
      </c>
      <c r="CN173">
        <v>5.8823529411764701</v>
      </c>
    </row>
    <row r="174" spans="1:92" x14ac:dyDescent="0.45">
      <c r="A174" t="s">
        <v>82</v>
      </c>
      <c r="B174" t="s">
        <v>98</v>
      </c>
      <c r="C174" t="s">
        <v>99</v>
      </c>
      <c r="D174" t="s">
        <v>100</v>
      </c>
      <c r="E174" t="s">
        <v>101</v>
      </c>
      <c r="F174" s="13" t="s">
        <v>158</v>
      </c>
      <c r="G174" s="12" t="s">
        <v>150</v>
      </c>
      <c r="I174" s="22">
        <v>3</v>
      </c>
      <c r="AD174" t="e">
        <v>#DIV/0!</v>
      </c>
      <c r="AE174" t="e">
        <v>#DIV/0!</v>
      </c>
      <c r="AF174" t="e">
        <v>#DIV/0!</v>
      </c>
      <c r="AG174" t="e">
        <v>#DIV/0!</v>
      </c>
      <c r="AH174" t="e">
        <v>#DIV/0!</v>
      </c>
      <c r="AI174" t="e">
        <v>#DIV/0!</v>
      </c>
      <c r="AJ174" t="e">
        <v>#DIV/0!</v>
      </c>
      <c r="AK174" t="e">
        <v>#DIV/0!</v>
      </c>
      <c r="AL174" t="e">
        <v>#DIV/0!</v>
      </c>
      <c r="AM174" t="e">
        <v>#DIV/0!</v>
      </c>
      <c r="AN174" t="e">
        <v>#DIV/0!</v>
      </c>
      <c r="AO174" t="e">
        <v>#DIV/0!</v>
      </c>
      <c r="AP174" t="e">
        <v>#DIV/0!</v>
      </c>
      <c r="AQ174" t="e">
        <v>#DIV/0!</v>
      </c>
      <c r="AR174" t="e">
        <v>#DIV/0!</v>
      </c>
      <c r="AS174" t="e">
        <v>#DIV/0!</v>
      </c>
      <c r="AT174" t="e">
        <v>#DIV/0!</v>
      </c>
      <c r="AU174" t="e">
        <v>#DIV/0!</v>
      </c>
      <c r="AV174" t="e">
        <v>#DIV/0!</v>
      </c>
      <c r="AW174" t="e">
        <v>#DIV/0!</v>
      </c>
      <c r="AX174" t="e">
        <v>#DIV/0!</v>
      </c>
      <c r="AY174" t="e">
        <v>#DIV/0!</v>
      </c>
      <c r="AZ174" t="e">
        <v>#DIV/0!</v>
      </c>
      <c r="BA174" t="e">
        <v>#DIV/0!</v>
      </c>
      <c r="BB174" t="e">
        <v>#DIV/0!</v>
      </c>
      <c r="BC174" t="e">
        <v>#DIV/0!</v>
      </c>
      <c r="BD174" t="e">
        <v>#DIV/0!</v>
      </c>
      <c r="BE174" t="e">
        <v>#DIV/0!</v>
      </c>
      <c r="BF174" t="e">
        <v>#DIV/0!</v>
      </c>
      <c r="BG174" t="e">
        <v>#DIV/0!</v>
      </c>
      <c r="BH174">
        <v>0</v>
      </c>
      <c r="BI174">
        <v>0</v>
      </c>
      <c r="BJ174" t="e">
        <v>#DIV/0!</v>
      </c>
      <c r="BK174" t="e">
        <v>#DIV/0!</v>
      </c>
      <c r="BL174" t="e">
        <v>#DIV/0!</v>
      </c>
      <c r="BM174" t="e">
        <v>#DIV/0!</v>
      </c>
      <c r="BN174" t="e">
        <v>#DIV/0!</v>
      </c>
      <c r="BO174" t="e">
        <v>#DIV/0!</v>
      </c>
      <c r="BP174" t="e">
        <v>#DIV/0!</v>
      </c>
      <c r="BQ174" t="e">
        <v>#DIV/0!</v>
      </c>
      <c r="BR174" t="e">
        <v>#DIV/0!</v>
      </c>
      <c r="BS174" t="e">
        <v>#DIV/0!</v>
      </c>
      <c r="BT174" t="e">
        <v>#DIV/0!</v>
      </c>
      <c r="BU174" t="e">
        <v>#DIV/0!</v>
      </c>
      <c r="BV174" t="e">
        <v>#DIV/0!</v>
      </c>
      <c r="BW174" t="e">
        <v>#DIV/0!</v>
      </c>
      <c r="BX174" t="e">
        <v>#DIV/0!</v>
      </c>
      <c r="BY174" t="e">
        <v>#DIV/0!</v>
      </c>
      <c r="BZ174" t="e">
        <v>#DIV/0!</v>
      </c>
      <c r="CA174" t="e">
        <v>#DIV/0!</v>
      </c>
      <c r="CB174" t="e">
        <v>#DIV/0!</v>
      </c>
      <c r="CC174" t="e">
        <v>#DIV/0!</v>
      </c>
      <c r="CD174" t="e">
        <v>#DIV/0!</v>
      </c>
      <c r="CE174" t="e">
        <v>#DIV/0!</v>
      </c>
      <c r="CF174" t="e">
        <v>#DIV/0!</v>
      </c>
      <c r="CG174" t="e">
        <v>#DIV/0!</v>
      </c>
      <c r="CH174" t="e">
        <v>#DIV/0!</v>
      </c>
      <c r="CI174" t="e">
        <v>#DIV/0!</v>
      </c>
      <c r="CJ174" t="e">
        <v>#DIV/0!</v>
      </c>
      <c r="CK174" t="e">
        <v>#DIV/0!</v>
      </c>
      <c r="CL174" t="e">
        <v>#DIV/0!</v>
      </c>
      <c r="CM174" t="e">
        <v>#DIV/0!</v>
      </c>
      <c r="CN174" t="e">
        <v>#DIV/0!</v>
      </c>
    </row>
    <row r="175" spans="1:92" x14ac:dyDescent="0.45">
      <c r="A175" t="s">
        <v>82</v>
      </c>
      <c r="B175" t="s">
        <v>98</v>
      </c>
      <c r="C175" t="s">
        <v>99</v>
      </c>
      <c r="D175" t="s">
        <v>100</v>
      </c>
      <c r="E175" t="s">
        <v>101</v>
      </c>
      <c r="F175" s="13" t="s">
        <v>158</v>
      </c>
      <c r="G175" s="12" t="s">
        <v>150</v>
      </c>
      <c r="H175" t="s">
        <v>161</v>
      </c>
      <c r="I175" s="22">
        <v>4</v>
      </c>
      <c r="J175" t="s">
        <v>81</v>
      </c>
      <c r="K175" t="s">
        <v>81</v>
      </c>
      <c r="L175" t="s">
        <v>81</v>
      </c>
      <c r="M175" t="s">
        <v>81</v>
      </c>
      <c r="N175" t="s">
        <v>81</v>
      </c>
      <c r="O175" t="s">
        <v>81</v>
      </c>
      <c r="P175" t="s">
        <v>81</v>
      </c>
      <c r="Q175" t="s">
        <v>81</v>
      </c>
      <c r="R175" t="s">
        <v>81</v>
      </c>
      <c r="S175" t="s">
        <v>81</v>
      </c>
      <c r="T175" t="s">
        <v>81</v>
      </c>
      <c r="U175" t="s">
        <v>81</v>
      </c>
      <c r="V175" t="s">
        <v>81</v>
      </c>
      <c r="W175" t="s">
        <v>81</v>
      </c>
      <c r="X175" t="s">
        <v>81</v>
      </c>
      <c r="Y175" t="s">
        <v>81</v>
      </c>
      <c r="Z175" t="s">
        <v>81</v>
      </c>
      <c r="AA175" t="s">
        <v>81</v>
      </c>
      <c r="AB175" t="s">
        <v>81</v>
      </c>
      <c r="AC175" t="s">
        <v>81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100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</row>
    <row r="176" spans="1:92" x14ac:dyDescent="0.45">
      <c r="A176" t="s">
        <v>82</v>
      </c>
      <c r="B176" t="s">
        <v>98</v>
      </c>
      <c r="C176" t="s">
        <v>99</v>
      </c>
      <c r="D176" t="s">
        <v>100</v>
      </c>
      <c r="E176" t="s">
        <v>101</v>
      </c>
      <c r="F176" s="13" t="s">
        <v>158</v>
      </c>
      <c r="G176" s="12" t="s">
        <v>150</v>
      </c>
      <c r="H176" t="s">
        <v>161</v>
      </c>
      <c r="I176" s="22">
        <v>5</v>
      </c>
      <c r="J176" t="s">
        <v>81</v>
      </c>
      <c r="K176" t="s">
        <v>81</v>
      </c>
      <c r="L176" t="s">
        <v>81</v>
      </c>
      <c r="M176" t="s">
        <v>81</v>
      </c>
      <c r="N176" t="s">
        <v>81</v>
      </c>
      <c r="O176" t="s">
        <v>81</v>
      </c>
      <c r="P176" t="s">
        <v>81</v>
      </c>
      <c r="Q176" t="s">
        <v>81</v>
      </c>
      <c r="R176" t="s">
        <v>81</v>
      </c>
      <c r="S176" t="s">
        <v>81</v>
      </c>
      <c r="T176" t="s">
        <v>81</v>
      </c>
      <c r="U176" t="s">
        <v>81</v>
      </c>
      <c r="V176" t="s">
        <v>81</v>
      </c>
      <c r="W176" t="s">
        <v>81</v>
      </c>
      <c r="X176" t="s">
        <v>81</v>
      </c>
      <c r="Z176" t="s">
        <v>81</v>
      </c>
      <c r="AA176" t="s">
        <v>85</v>
      </c>
      <c r="AB176" t="s">
        <v>87</v>
      </c>
      <c r="AC176" t="s">
        <v>87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1</v>
      </c>
      <c r="BB176">
        <v>0</v>
      </c>
      <c r="BC176">
        <v>2</v>
      </c>
      <c r="BD176">
        <v>0</v>
      </c>
      <c r="BE176">
        <v>0</v>
      </c>
      <c r="BF176">
        <v>3</v>
      </c>
      <c r="BG176">
        <v>3</v>
      </c>
      <c r="BH176">
        <v>95</v>
      </c>
      <c r="BI176">
        <v>15</v>
      </c>
      <c r="BJ176">
        <v>15.789473684210526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5.2631578947368416</v>
      </c>
      <c r="CI176">
        <v>0</v>
      </c>
      <c r="CJ176">
        <v>10.526315789473683</v>
      </c>
      <c r="CK176">
        <v>0</v>
      </c>
      <c r="CL176">
        <v>0</v>
      </c>
      <c r="CM176">
        <v>15.789473684210524</v>
      </c>
      <c r="CN176">
        <v>15.789473684210524</v>
      </c>
    </row>
    <row r="177" spans="1:92" x14ac:dyDescent="0.45">
      <c r="A177" t="s">
        <v>82</v>
      </c>
      <c r="B177" t="s">
        <v>98</v>
      </c>
      <c r="C177" t="s">
        <v>99</v>
      </c>
      <c r="D177" t="s">
        <v>100</v>
      </c>
      <c r="E177" t="s">
        <v>101</v>
      </c>
      <c r="F177" s="13" t="s">
        <v>158</v>
      </c>
      <c r="G177" s="12" t="s">
        <v>150</v>
      </c>
      <c r="H177" t="s">
        <v>162</v>
      </c>
      <c r="I177" s="22">
        <v>6</v>
      </c>
      <c r="J177" t="s">
        <v>51</v>
      </c>
      <c r="M177" t="s">
        <v>51</v>
      </c>
      <c r="N177" t="s">
        <v>51</v>
      </c>
      <c r="O177" t="s">
        <v>51</v>
      </c>
      <c r="P177" t="s">
        <v>51</v>
      </c>
      <c r="Q177" t="s">
        <v>51</v>
      </c>
      <c r="R177" t="s">
        <v>51</v>
      </c>
      <c r="S177" t="s">
        <v>37</v>
      </c>
      <c r="T177" t="s">
        <v>51</v>
      </c>
      <c r="U177" t="s">
        <v>51</v>
      </c>
      <c r="V177" t="s">
        <v>51</v>
      </c>
      <c r="W177" t="s">
        <v>51</v>
      </c>
      <c r="X177" t="s">
        <v>51</v>
      </c>
      <c r="Y177" t="s">
        <v>51</v>
      </c>
      <c r="Z177" t="s">
        <v>51</v>
      </c>
      <c r="AA177" t="s">
        <v>51</v>
      </c>
      <c r="AC177" t="s">
        <v>35</v>
      </c>
      <c r="AD177">
        <v>1</v>
      </c>
      <c r="AE177">
        <v>0</v>
      </c>
      <c r="AF177">
        <v>1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15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15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85</v>
      </c>
      <c r="BI177">
        <v>85</v>
      </c>
      <c r="BJ177">
        <v>100</v>
      </c>
      <c r="BK177">
        <v>5.8823529411764701</v>
      </c>
      <c r="BL177">
        <v>0</v>
      </c>
      <c r="BM177">
        <v>5.8823529411764701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88.235294117647058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88.235294117647058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</row>
    <row r="178" spans="1:92" x14ac:dyDescent="0.45">
      <c r="A178" t="s">
        <v>82</v>
      </c>
      <c r="B178" t="s">
        <v>98</v>
      </c>
      <c r="C178" t="s">
        <v>99</v>
      </c>
      <c r="D178" t="s">
        <v>100</v>
      </c>
      <c r="E178" t="s">
        <v>101</v>
      </c>
      <c r="F178" s="13" t="s">
        <v>158</v>
      </c>
      <c r="G178" s="12" t="s">
        <v>150</v>
      </c>
      <c r="H178" t="s">
        <v>160</v>
      </c>
      <c r="I178" s="22">
        <v>7</v>
      </c>
      <c r="J178" t="s">
        <v>35</v>
      </c>
      <c r="K178" t="s">
        <v>35</v>
      </c>
      <c r="L178" t="s">
        <v>35</v>
      </c>
      <c r="M178" t="s">
        <v>35</v>
      </c>
      <c r="N178" t="s">
        <v>35</v>
      </c>
      <c r="O178" t="s">
        <v>35</v>
      </c>
      <c r="P178" t="s">
        <v>35</v>
      </c>
      <c r="Q178" t="s">
        <v>35</v>
      </c>
      <c r="R178" t="s">
        <v>35</v>
      </c>
      <c r="S178" t="s">
        <v>35</v>
      </c>
      <c r="T178" t="s">
        <v>35</v>
      </c>
      <c r="U178" t="s">
        <v>35</v>
      </c>
      <c r="V178" t="s">
        <v>35</v>
      </c>
      <c r="W178" t="s">
        <v>35</v>
      </c>
      <c r="X178" t="s">
        <v>35</v>
      </c>
      <c r="Y178" t="s">
        <v>35</v>
      </c>
      <c r="Z178" t="s">
        <v>35</v>
      </c>
      <c r="AA178" t="s">
        <v>35</v>
      </c>
      <c r="AB178" t="s">
        <v>35</v>
      </c>
      <c r="AC178" t="s">
        <v>35</v>
      </c>
      <c r="AD178">
        <v>20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100</v>
      </c>
      <c r="BI178">
        <v>100</v>
      </c>
      <c r="BJ178">
        <v>100</v>
      </c>
      <c r="BK178">
        <v>100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</row>
    <row r="179" spans="1:92" x14ac:dyDescent="0.45">
      <c r="A179" t="s">
        <v>82</v>
      </c>
      <c r="B179" t="s">
        <v>98</v>
      </c>
      <c r="C179" t="s">
        <v>99</v>
      </c>
      <c r="D179" t="s">
        <v>100</v>
      </c>
      <c r="E179" t="s">
        <v>101</v>
      </c>
      <c r="F179" s="13" t="s">
        <v>158</v>
      </c>
      <c r="G179" s="12" t="s">
        <v>150</v>
      </c>
      <c r="H179" t="s">
        <v>160</v>
      </c>
      <c r="I179" s="22">
        <v>8</v>
      </c>
      <c r="N179" t="s">
        <v>51</v>
      </c>
      <c r="O179" t="s">
        <v>51</v>
      </c>
      <c r="P179" t="s">
        <v>52</v>
      </c>
      <c r="Q179" t="s">
        <v>51</v>
      </c>
      <c r="T179" t="s">
        <v>51</v>
      </c>
      <c r="U179" t="s">
        <v>51</v>
      </c>
      <c r="V179" t="s">
        <v>51</v>
      </c>
      <c r="W179" t="s">
        <v>51</v>
      </c>
      <c r="X179" t="s">
        <v>51</v>
      </c>
      <c r="Y179" t="s">
        <v>51</v>
      </c>
      <c r="Z179" t="s">
        <v>40</v>
      </c>
      <c r="AA179" t="s">
        <v>51</v>
      </c>
      <c r="AB179" t="s">
        <v>37</v>
      </c>
      <c r="AC179" t="s">
        <v>36</v>
      </c>
      <c r="AD179">
        <v>0</v>
      </c>
      <c r="AE179">
        <v>1</v>
      </c>
      <c r="AF179">
        <v>1</v>
      </c>
      <c r="AG179">
        <v>0</v>
      </c>
      <c r="AH179">
        <v>0</v>
      </c>
      <c r="AI179">
        <v>1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10</v>
      </c>
      <c r="AU179">
        <v>1</v>
      </c>
      <c r="AV179">
        <v>0</v>
      </c>
      <c r="AW179">
        <v>0</v>
      </c>
      <c r="AX179">
        <v>0</v>
      </c>
      <c r="AY179">
        <v>0</v>
      </c>
      <c r="AZ179">
        <v>11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70</v>
      </c>
      <c r="BI179">
        <v>70</v>
      </c>
      <c r="BJ179">
        <v>100</v>
      </c>
      <c r="BK179">
        <v>0</v>
      </c>
      <c r="BL179">
        <v>7.1428571428571423</v>
      </c>
      <c r="BM179">
        <v>7.1428571428571423</v>
      </c>
      <c r="BN179">
        <v>0</v>
      </c>
      <c r="BO179">
        <v>0</v>
      </c>
      <c r="BP179">
        <v>7.1428571428571423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71.428571428571431</v>
      </c>
      <c r="CB179">
        <v>7.1428571428571423</v>
      </c>
      <c r="CC179">
        <v>0</v>
      </c>
      <c r="CD179">
        <v>0</v>
      </c>
      <c r="CE179">
        <v>0</v>
      </c>
      <c r="CF179">
        <v>0</v>
      </c>
      <c r="CG179">
        <v>78.571428571428569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</row>
    <row r="180" spans="1:92" x14ac:dyDescent="0.45">
      <c r="A180" t="s">
        <v>82</v>
      </c>
      <c r="B180" t="s">
        <v>98</v>
      </c>
      <c r="C180" t="s">
        <v>99</v>
      </c>
      <c r="D180" t="s">
        <v>100</v>
      </c>
      <c r="E180" t="s">
        <v>101</v>
      </c>
      <c r="F180" s="13" t="s">
        <v>158</v>
      </c>
      <c r="G180" s="12" t="s">
        <v>150</v>
      </c>
      <c r="H180" t="s">
        <v>162</v>
      </c>
      <c r="I180" s="22">
        <v>9</v>
      </c>
      <c r="J180" t="s">
        <v>35</v>
      </c>
      <c r="K180" t="s">
        <v>35</v>
      </c>
      <c r="L180" t="s">
        <v>35</v>
      </c>
      <c r="M180" t="s">
        <v>35</v>
      </c>
      <c r="N180" t="s">
        <v>35</v>
      </c>
      <c r="O180" t="s">
        <v>35</v>
      </c>
      <c r="P180" t="s">
        <v>35</v>
      </c>
      <c r="Q180" t="s">
        <v>35</v>
      </c>
      <c r="R180" t="s">
        <v>35</v>
      </c>
      <c r="S180" t="s">
        <v>35</v>
      </c>
      <c r="T180" t="s">
        <v>35</v>
      </c>
      <c r="U180" t="s">
        <v>35</v>
      </c>
      <c r="V180" t="s">
        <v>35</v>
      </c>
      <c r="W180" t="s">
        <v>35</v>
      </c>
      <c r="X180" t="s">
        <v>35</v>
      </c>
      <c r="Y180" t="s">
        <v>35</v>
      </c>
      <c r="Z180" t="s">
        <v>35</v>
      </c>
      <c r="AA180" t="s">
        <v>35</v>
      </c>
      <c r="AB180" t="s">
        <v>35</v>
      </c>
      <c r="AC180" t="s">
        <v>35</v>
      </c>
      <c r="AD180">
        <v>20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100</v>
      </c>
      <c r="BI180">
        <v>100</v>
      </c>
      <c r="BJ180">
        <v>100</v>
      </c>
      <c r="BK180">
        <v>100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</row>
    <row r="181" spans="1:92" x14ac:dyDescent="0.45">
      <c r="A181" t="s">
        <v>82</v>
      </c>
      <c r="B181" t="s">
        <v>98</v>
      </c>
      <c r="C181" t="s">
        <v>99</v>
      </c>
      <c r="D181" t="s">
        <v>100</v>
      </c>
      <c r="E181" t="s">
        <v>101</v>
      </c>
      <c r="F181" s="13" t="s">
        <v>158</v>
      </c>
      <c r="G181" s="12" t="s">
        <v>150</v>
      </c>
      <c r="H181" t="s">
        <v>163</v>
      </c>
      <c r="I181" s="22">
        <v>10</v>
      </c>
      <c r="J181" t="s">
        <v>81</v>
      </c>
      <c r="K181" t="s">
        <v>81</v>
      </c>
      <c r="L181" t="s">
        <v>81</v>
      </c>
      <c r="M181" t="s">
        <v>81</v>
      </c>
      <c r="N181" t="s">
        <v>81</v>
      </c>
      <c r="T181" t="s">
        <v>81</v>
      </c>
      <c r="U181" t="s">
        <v>81</v>
      </c>
      <c r="V181" t="s">
        <v>81</v>
      </c>
      <c r="W181" t="s">
        <v>81</v>
      </c>
      <c r="X181" t="s">
        <v>81</v>
      </c>
      <c r="Y181" t="s">
        <v>81</v>
      </c>
      <c r="Z181" t="s">
        <v>81</v>
      </c>
      <c r="AA181" t="s">
        <v>81</v>
      </c>
      <c r="AB181" t="s">
        <v>81</v>
      </c>
      <c r="AC181" t="s">
        <v>81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75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</row>
    <row r="182" spans="1:92" x14ac:dyDescent="0.45">
      <c r="A182" t="s">
        <v>82</v>
      </c>
      <c r="B182" t="s">
        <v>98</v>
      </c>
      <c r="C182" t="s">
        <v>99</v>
      </c>
      <c r="D182" t="s">
        <v>100</v>
      </c>
      <c r="E182" t="s">
        <v>101</v>
      </c>
      <c r="F182" s="13" t="s">
        <v>158</v>
      </c>
      <c r="G182" s="12" t="s">
        <v>150</v>
      </c>
      <c r="H182" t="s">
        <v>163</v>
      </c>
      <c r="I182" s="22">
        <v>11</v>
      </c>
      <c r="J182" t="s">
        <v>81</v>
      </c>
      <c r="K182" t="s">
        <v>81</v>
      </c>
      <c r="L182" t="s">
        <v>81</v>
      </c>
      <c r="N182" t="s">
        <v>81</v>
      </c>
      <c r="O182" t="s">
        <v>81</v>
      </c>
      <c r="P182" t="s">
        <v>81</v>
      </c>
      <c r="Q182" t="s">
        <v>81</v>
      </c>
      <c r="R182" t="s">
        <v>81</v>
      </c>
      <c r="S182" t="s">
        <v>81</v>
      </c>
      <c r="T182" t="s">
        <v>81</v>
      </c>
      <c r="U182" t="s">
        <v>81</v>
      </c>
      <c r="V182" t="s">
        <v>81</v>
      </c>
      <c r="W182" t="s">
        <v>81</v>
      </c>
      <c r="X182" t="s">
        <v>81</v>
      </c>
      <c r="Y182" t="s">
        <v>81</v>
      </c>
      <c r="Z182" t="s">
        <v>81</v>
      </c>
      <c r="AA182" t="s">
        <v>81</v>
      </c>
      <c r="AB182" t="s">
        <v>81</v>
      </c>
      <c r="AC182" t="s">
        <v>81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95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</row>
    <row r="183" spans="1:92" x14ac:dyDescent="0.45">
      <c r="A183" t="s">
        <v>82</v>
      </c>
      <c r="B183" t="s">
        <v>98</v>
      </c>
      <c r="C183" t="s">
        <v>99</v>
      </c>
      <c r="D183" t="s">
        <v>100</v>
      </c>
      <c r="E183" t="s">
        <v>101</v>
      </c>
      <c r="F183" s="13" t="s">
        <v>158</v>
      </c>
      <c r="G183" s="12" t="s">
        <v>150</v>
      </c>
      <c r="H183" t="s">
        <v>163</v>
      </c>
      <c r="I183" s="22">
        <v>12</v>
      </c>
      <c r="J183" t="s">
        <v>35</v>
      </c>
      <c r="K183" t="s">
        <v>35</v>
      </c>
      <c r="L183" t="s">
        <v>35</v>
      </c>
      <c r="M183" t="s">
        <v>35</v>
      </c>
      <c r="N183" t="s">
        <v>35</v>
      </c>
      <c r="O183" t="s">
        <v>35</v>
      </c>
      <c r="P183" t="s">
        <v>35</v>
      </c>
      <c r="Q183" t="s">
        <v>35</v>
      </c>
      <c r="R183" t="s">
        <v>35</v>
      </c>
      <c r="S183" t="s">
        <v>35</v>
      </c>
      <c r="T183" t="s">
        <v>35</v>
      </c>
      <c r="U183" t="s">
        <v>37</v>
      </c>
      <c r="V183" t="s">
        <v>37</v>
      </c>
      <c r="W183" t="s">
        <v>35</v>
      </c>
      <c r="X183" t="s">
        <v>35</v>
      </c>
      <c r="Y183" t="s">
        <v>37</v>
      </c>
      <c r="Z183" t="s">
        <v>37</v>
      </c>
      <c r="AD183">
        <v>13</v>
      </c>
      <c r="AE183">
        <v>0</v>
      </c>
      <c r="AF183">
        <v>4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85</v>
      </c>
      <c r="BI183">
        <v>85</v>
      </c>
      <c r="BJ183">
        <v>100</v>
      </c>
      <c r="BK183">
        <v>76.470588235294116</v>
      </c>
      <c r="BL183">
        <v>0</v>
      </c>
      <c r="BM183">
        <v>23.52941176470588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</row>
    <row r="184" spans="1:92" x14ac:dyDescent="0.45">
      <c r="A184" t="s">
        <v>82</v>
      </c>
      <c r="B184" t="s">
        <v>98</v>
      </c>
      <c r="C184" t="s">
        <v>99</v>
      </c>
      <c r="D184" t="s">
        <v>100</v>
      </c>
      <c r="E184" t="s">
        <v>101</v>
      </c>
      <c r="F184" s="13" t="s">
        <v>158</v>
      </c>
      <c r="G184" s="12" t="s">
        <v>150</v>
      </c>
      <c r="H184" t="s">
        <v>163</v>
      </c>
      <c r="I184" s="22">
        <v>13</v>
      </c>
      <c r="J184" t="s">
        <v>35</v>
      </c>
      <c r="K184" t="s">
        <v>35</v>
      </c>
      <c r="L184" t="s">
        <v>35</v>
      </c>
      <c r="M184" t="s">
        <v>35</v>
      </c>
      <c r="N184" t="s">
        <v>35</v>
      </c>
      <c r="O184" t="s">
        <v>35</v>
      </c>
      <c r="P184" t="s">
        <v>35</v>
      </c>
      <c r="Q184" t="s">
        <v>35</v>
      </c>
      <c r="R184" t="s">
        <v>35</v>
      </c>
      <c r="S184" t="s">
        <v>35</v>
      </c>
      <c r="T184" t="s">
        <v>35</v>
      </c>
      <c r="U184" t="s">
        <v>35</v>
      </c>
      <c r="V184" t="s">
        <v>35</v>
      </c>
      <c r="W184" t="s">
        <v>35</v>
      </c>
      <c r="X184" t="s">
        <v>37</v>
      </c>
      <c r="Y184" t="s">
        <v>37</v>
      </c>
      <c r="Z184" t="s">
        <v>36</v>
      </c>
      <c r="AA184" t="s">
        <v>36</v>
      </c>
      <c r="AB184" t="s">
        <v>37</v>
      </c>
      <c r="AD184">
        <v>14</v>
      </c>
      <c r="AE184">
        <v>2</v>
      </c>
      <c r="AF184">
        <v>3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95</v>
      </c>
      <c r="BI184">
        <v>95</v>
      </c>
      <c r="BJ184">
        <v>100</v>
      </c>
      <c r="BK184">
        <v>73.68421052631578</v>
      </c>
      <c r="BL184">
        <v>10.526315789473683</v>
      </c>
      <c r="BM184">
        <v>15.789473684210526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</row>
    <row r="185" spans="1:92" x14ac:dyDescent="0.45">
      <c r="A185" t="s">
        <v>82</v>
      </c>
      <c r="B185" t="s">
        <v>98</v>
      </c>
      <c r="C185" t="s">
        <v>99</v>
      </c>
      <c r="D185" t="s">
        <v>100</v>
      </c>
      <c r="E185" t="s">
        <v>101</v>
      </c>
      <c r="F185" s="13" t="s">
        <v>158</v>
      </c>
      <c r="G185" s="12" t="s">
        <v>150</v>
      </c>
      <c r="H185" t="s">
        <v>163</v>
      </c>
      <c r="I185" s="22">
        <v>14</v>
      </c>
      <c r="J185" t="s">
        <v>35</v>
      </c>
      <c r="K185" t="s">
        <v>35</v>
      </c>
      <c r="L185" t="s">
        <v>35</v>
      </c>
      <c r="M185" t="s">
        <v>35</v>
      </c>
      <c r="N185" t="s">
        <v>35</v>
      </c>
      <c r="O185" t="s">
        <v>35</v>
      </c>
      <c r="P185" t="s">
        <v>35</v>
      </c>
      <c r="Q185" t="s">
        <v>35</v>
      </c>
      <c r="R185" t="s">
        <v>35</v>
      </c>
      <c r="S185" t="s">
        <v>35</v>
      </c>
      <c r="T185" t="s">
        <v>35</v>
      </c>
      <c r="U185" t="s">
        <v>35</v>
      </c>
      <c r="V185" t="s">
        <v>35</v>
      </c>
      <c r="W185" t="s">
        <v>35</v>
      </c>
      <c r="X185" t="s">
        <v>35</v>
      </c>
      <c r="Y185" t="s">
        <v>35</v>
      </c>
      <c r="AA185" t="s">
        <v>35</v>
      </c>
      <c r="AB185" t="s">
        <v>35</v>
      </c>
      <c r="AC185" t="s">
        <v>35</v>
      </c>
      <c r="AD185">
        <v>19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95</v>
      </c>
      <c r="BI185">
        <v>95</v>
      </c>
      <c r="BJ185">
        <v>100</v>
      </c>
      <c r="BK185">
        <v>100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</row>
    <row r="186" spans="1:92" x14ac:dyDescent="0.45">
      <c r="A186" t="s">
        <v>82</v>
      </c>
      <c r="B186" t="s">
        <v>98</v>
      </c>
      <c r="C186" t="s">
        <v>99</v>
      </c>
      <c r="D186" t="s">
        <v>100</v>
      </c>
      <c r="E186" t="s">
        <v>101</v>
      </c>
      <c r="F186" s="13" t="s">
        <v>158</v>
      </c>
      <c r="G186" s="12" t="s">
        <v>150</v>
      </c>
      <c r="H186" t="s">
        <v>163</v>
      </c>
      <c r="I186" s="22">
        <v>15</v>
      </c>
      <c r="J186" t="s">
        <v>81</v>
      </c>
      <c r="K186" t="s">
        <v>81</v>
      </c>
      <c r="L186" t="s">
        <v>81</v>
      </c>
      <c r="M186" t="s">
        <v>81</v>
      </c>
      <c r="N186" t="s">
        <v>81</v>
      </c>
      <c r="O186" t="s">
        <v>81</v>
      </c>
      <c r="P186" t="s">
        <v>81</v>
      </c>
      <c r="Q186" t="s">
        <v>81</v>
      </c>
      <c r="R186" t="s">
        <v>81</v>
      </c>
      <c r="S186" t="s">
        <v>81</v>
      </c>
      <c r="T186" t="s">
        <v>81</v>
      </c>
      <c r="U186" t="s">
        <v>81</v>
      </c>
      <c r="V186" t="s">
        <v>81</v>
      </c>
      <c r="W186" t="s">
        <v>81</v>
      </c>
      <c r="Y186" t="s">
        <v>81</v>
      </c>
      <c r="Z186" t="s">
        <v>81</v>
      </c>
      <c r="AA186" t="s">
        <v>81</v>
      </c>
      <c r="AB186" t="s">
        <v>81</v>
      </c>
      <c r="AC186" t="s">
        <v>81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95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</row>
    <row r="187" spans="1:92" x14ac:dyDescent="0.45">
      <c r="A187" t="s">
        <v>82</v>
      </c>
      <c r="B187" t="s">
        <v>98</v>
      </c>
      <c r="C187" t="s">
        <v>99</v>
      </c>
      <c r="D187" t="s">
        <v>100</v>
      </c>
      <c r="E187" t="s">
        <v>101</v>
      </c>
      <c r="F187" s="13" t="s">
        <v>158</v>
      </c>
      <c r="G187" s="12" t="s">
        <v>150</v>
      </c>
      <c r="H187" t="s">
        <v>160</v>
      </c>
      <c r="I187" s="22">
        <v>16</v>
      </c>
      <c r="J187" t="s">
        <v>81</v>
      </c>
      <c r="K187" t="s">
        <v>81</v>
      </c>
      <c r="L187" t="s">
        <v>81</v>
      </c>
      <c r="M187" t="s">
        <v>81</v>
      </c>
      <c r="N187" t="s">
        <v>81</v>
      </c>
      <c r="O187" t="s">
        <v>81</v>
      </c>
      <c r="P187" t="s">
        <v>81</v>
      </c>
      <c r="Q187" t="s">
        <v>81</v>
      </c>
      <c r="R187" t="s">
        <v>81</v>
      </c>
      <c r="S187" t="s">
        <v>81</v>
      </c>
      <c r="T187" t="s">
        <v>81</v>
      </c>
      <c r="U187" t="s">
        <v>81</v>
      </c>
      <c r="V187" t="s">
        <v>81</v>
      </c>
      <c r="W187" t="s">
        <v>81</v>
      </c>
      <c r="X187" t="s">
        <v>81</v>
      </c>
      <c r="Y187" t="s">
        <v>81</v>
      </c>
      <c r="Z187" t="s">
        <v>81</v>
      </c>
      <c r="AA187" t="s">
        <v>81</v>
      </c>
      <c r="AB187" t="s">
        <v>81</v>
      </c>
      <c r="AC187" t="s">
        <v>81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100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</row>
    <row r="188" spans="1:92" x14ac:dyDescent="0.45">
      <c r="A188" t="s">
        <v>82</v>
      </c>
      <c r="B188" t="s">
        <v>98</v>
      </c>
      <c r="C188" t="s">
        <v>99</v>
      </c>
      <c r="D188" t="s">
        <v>100</v>
      </c>
      <c r="E188" t="s">
        <v>101</v>
      </c>
      <c r="F188" s="13" t="s">
        <v>158</v>
      </c>
      <c r="G188" s="12" t="s">
        <v>150</v>
      </c>
      <c r="H188" t="s">
        <v>163</v>
      </c>
      <c r="I188" s="22">
        <v>17</v>
      </c>
      <c r="J188" t="s">
        <v>35</v>
      </c>
      <c r="K188" t="s">
        <v>35</v>
      </c>
      <c r="L188" t="s">
        <v>35</v>
      </c>
      <c r="M188" t="s">
        <v>35</v>
      </c>
      <c r="N188" t="s">
        <v>37</v>
      </c>
      <c r="O188" t="s">
        <v>35</v>
      </c>
      <c r="P188" t="s">
        <v>35</v>
      </c>
      <c r="Q188" t="s">
        <v>35</v>
      </c>
      <c r="R188" t="s">
        <v>35</v>
      </c>
      <c r="S188" t="s">
        <v>37</v>
      </c>
      <c r="Z188" t="s">
        <v>35</v>
      </c>
      <c r="AA188" t="s">
        <v>35</v>
      </c>
      <c r="AB188" t="s">
        <v>35</v>
      </c>
      <c r="AC188" t="s">
        <v>35</v>
      </c>
      <c r="AD188">
        <v>12</v>
      </c>
      <c r="AE188">
        <v>0</v>
      </c>
      <c r="AF188">
        <v>2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70</v>
      </c>
      <c r="BI188">
        <v>70</v>
      </c>
      <c r="BJ188">
        <v>100</v>
      </c>
      <c r="BK188">
        <v>85.714285714285708</v>
      </c>
      <c r="BL188">
        <v>0</v>
      </c>
      <c r="BM188">
        <v>14.285714285714285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</row>
    <row r="189" spans="1:92" x14ac:dyDescent="0.45">
      <c r="A189" t="s">
        <v>82</v>
      </c>
      <c r="B189" t="s">
        <v>98</v>
      </c>
      <c r="C189" t="s">
        <v>99</v>
      </c>
      <c r="D189" t="s">
        <v>100</v>
      </c>
      <c r="E189" t="s">
        <v>101</v>
      </c>
      <c r="F189" s="13" t="s">
        <v>158</v>
      </c>
      <c r="G189" s="12" t="s">
        <v>150</v>
      </c>
      <c r="H189" t="s">
        <v>160</v>
      </c>
      <c r="I189" s="22">
        <v>18</v>
      </c>
      <c r="J189" t="s">
        <v>49</v>
      </c>
      <c r="K189" t="s">
        <v>49</v>
      </c>
      <c r="L189" t="s">
        <v>49</v>
      </c>
      <c r="M189" t="s">
        <v>49</v>
      </c>
      <c r="N189" t="s">
        <v>49</v>
      </c>
      <c r="O189" t="s">
        <v>49</v>
      </c>
      <c r="P189" t="s">
        <v>49</v>
      </c>
      <c r="Q189" t="s">
        <v>49</v>
      </c>
      <c r="R189" t="s">
        <v>49</v>
      </c>
      <c r="S189" t="s">
        <v>49</v>
      </c>
      <c r="T189" t="s">
        <v>49</v>
      </c>
      <c r="U189" t="s">
        <v>49</v>
      </c>
      <c r="V189" t="s">
        <v>49</v>
      </c>
      <c r="W189" t="s">
        <v>49</v>
      </c>
      <c r="X189" t="s">
        <v>49</v>
      </c>
      <c r="Y189" t="s">
        <v>49</v>
      </c>
      <c r="Z189" t="s">
        <v>49</v>
      </c>
      <c r="AA189" t="s">
        <v>49</v>
      </c>
      <c r="AB189" t="s">
        <v>49</v>
      </c>
      <c r="AC189" t="s">
        <v>49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20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100</v>
      </c>
      <c r="BI189">
        <v>100</v>
      </c>
      <c r="BJ189">
        <v>100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100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</row>
    <row r="190" spans="1:92" x14ac:dyDescent="0.45">
      <c r="A190" t="s">
        <v>82</v>
      </c>
      <c r="B190" t="s">
        <v>98</v>
      </c>
      <c r="C190" t="s">
        <v>99</v>
      </c>
      <c r="D190" t="s">
        <v>100</v>
      </c>
      <c r="E190" t="s">
        <v>101</v>
      </c>
      <c r="F190" s="13" t="s">
        <v>158</v>
      </c>
      <c r="G190" s="12" t="s">
        <v>150</v>
      </c>
      <c r="H190" t="s">
        <v>163</v>
      </c>
      <c r="I190" s="22">
        <v>19</v>
      </c>
      <c r="J190" t="s">
        <v>81</v>
      </c>
      <c r="K190" t="s">
        <v>81</v>
      </c>
      <c r="L190" t="s">
        <v>81</v>
      </c>
      <c r="N190" t="s">
        <v>81</v>
      </c>
      <c r="O190" t="s">
        <v>81</v>
      </c>
      <c r="P190" t="s">
        <v>81</v>
      </c>
      <c r="Q190" t="s">
        <v>81</v>
      </c>
      <c r="R190" t="s">
        <v>81</v>
      </c>
      <c r="S190" t="s">
        <v>81</v>
      </c>
      <c r="T190" t="s">
        <v>81</v>
      </c>
      <c r="U190" t="s">
        <v>81</v>
      </c>
      <c r="V190" t="s">
        <v>81</v>
      </c>
      <c r="W190" t="s">
        <v>81</v>
      </c>
      <c r="X190" t="s">
        <v>81</v>
      </c>
      <c r="Y190" t="s">
        <v>81</v>
      </c>
      <c r="Z190" t="s">
        <v>81</v>
      </c>
      <c r="AA190" t="s">
        <v>81</v>
      </c>
      <c r="AB190" t="s">
        <v>81</v>
      </c>
      <c r="AC190" t="s">
        <v>81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95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</row>
    <row r="191" spans="1:92" x14ac:dyDescent="0.45">
      <c r="A191" t="s">
        <v>82</v>
      </c>
      <c r="B191" t="s">
        <v>98</v>
      </c>
      <c r="C191" t="s">
        <v>99</v>
      </c>
      <c r="D191" t="s">
        <v>100</v>
      </c>
      <c r="E191" t="s">
        <v>101</v>
      </c>
      <c r="F191" s="13" t="s">
        <v>158</v>
      </c>
      <c r="G191" s="12" t="s">
        <v>150</v>
      </c>
      <c r="H191" t="s">
        <v>163</v>
      </c>
      <c r="I191" s="22">
        <v>20</v>
      </c>
      <c r="J191" t="s">
        <v>43</v>
      </c>
      <c r="K191" t="s">
        <v>81</v>
      </c>
      <c r="L191" t="s">
        <v>81</v>
      </c>
      <c r="M191" t="s">
        <v>81</v>
      </c>
      <c r="N191" t="s">
        <v>81</v>
      </c>
      <c r="O191" t="s">
        <v>81</v>
      </c>
      <c r="P191" t="s">
        <v>81</v>
      </c>
      <c r="Q191" t="s">
        <v>81</v>
      </c>
      <c r="R191" t="s">
        <v>81</v>
      </c>
      <c r="S191" t="s">
        <v>81</v>
      </c>
      <c r="T191" t="s">
        <v>81</v>
      </c>
      <c r="U191" t="s">
        <v>81</v>
      </c>
      <c r="V191" t="s">
        <v>81</v>
      </c>
      <c r="W191" t="s">
        <v>81</v>
      </c>
      <c r="X191" t="s">
        <v>81</v>
      </c>
      <c r="Y191" t="s">
        <v>81</v>
      </c>
      <c r="Z191" t="s">
        <v>81</v>
      </c>
      <c r="AC191" t="s">
        <v>81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1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90</v>
      </c>
      <c r="BI191">
        <v>5</v>
      </c>
      <c r="BJ191">
        <v>5.5555555555555554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5.5555555555555554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</row>
    <row r="192" spans="1:92" x14ac:dyDescent="0.45">
      <c r="A192" t="s">
        <v>82</v>
      </c>
      <c r="B192" t="s">
        <v>98</v>
      </c>
      <c r="C192" t="s">
        <v>99</v>
      </c>
      <c r="D192" t="s">
        <v>100</v>
      </c>
      <c r="E192" t="s">
        <v>101</v>
      </c>
      <c r="F192" s="13" t="s">
        <v>158</v>
      </c>
      <c r="G192" s="12" t="s">
        <v>150</v>
      </c>
      <c r="H192" t="s">
        <v>162</v>
      </c>
      <c r="I192" s="22">
        <v>21</v>
      </c>
      <c r="J192" t="s">
        <v>81</v>
      </c>
      <c r="K192" t="s">
        <v>81</v>
      </c>
      <c r="L192" t="s">
        <v>81</v>
      </c>
      <c r="M192" t="s">
        <v>81</v>
      </c>
      <c r="N192" t="s">
        <v>81</v>
      </c>
      <c r="O192" t="s">
        <v>81</v>
      </c>
      <c r="P192" t="s">
        <v>81</v>
      </c>
      <c r="Q192" t="s">
        <v>81</v>
      </c>
      <c r="R192" t="s">
        <v>81</v>
      </c>
      <c r="S192" t="s">
        <v>81</v>
      </c>
      <c r="T192" t="s">
        <v>81</v>
      </c>
      <c r="U192" t="s">
        <v>81</v>
      </c>
      <c r="V192" t="s">
        <v>81</v>
      </c>
      <c r="W192" t="s">
        <v>81</v>
      </c>
      <c r="X192" t="s">
        <v>81</v>
      </c>
      <c r="Y192" t="s">
        <v>81</v>
      </c>
      <c r="Z192" t="s">
        <v>81</v>
      </c>
      <c r="AA192" t="s">
        <v>81</v>
      </c>
      <c r="AB192" t="s">
        <v>81</v>
      </c>
      <c r="AC192" t="s">
        <v>81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100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</row>
    <row r="193" spans="1:92" x14ac:dyDescent="0.45">
      <c r="A193" t="s">
        <v>82</v>
      </c>
      <c r="B193" t="s">
        <v>98</v>
      </c>
      <c r="C193" t="s">
        <v>99</v>
      </c>
      <c r="D193" t="s">
        <v>100</v>
      </c>
      <c r="E193" t="s">
        <v>101</v>
      </c>
      <c r="F193" s="13" t="s">
        <v>158</v>
      </c>
      <c r="G193" s="12" t="s">
        <v>150</v>
      </c>
      <c r="H193" t="s">
        <v>162</v>
      </c>
      <c r="I193" s="22">
        <v>22</v>
      </c>
      <c r="J193" t="s">
        <v>81</v>
      </c>
      <c r="K193" t="s">
        <v>81</v>
      </c>
      <c r="L193" t="s">
        <v>81</v>
      </c>
      <c r="M193" t="s">
        <v>81</v>
      </c>
      <c r="N193" t="s">
        <v>81</v>
      </c>
      <c r="O193" t="s">
        <v>81</v>
      </c>
      <c r="P193" t="s">
        <v>81</v>
      </c>
      <c r="Q193" t="s">
        <v>81</v>
      </c>
      <c r="R193" t="s">
        <v>81</v>
      </c>
      <c r="S193" t="s">
        <v>81</v>
      </c>
      <c r="T193" t="s">
        <v>81</v>
      </c>
      <c r="U193" t="s">
        <v>81</v>
      </c>
      <c r="V193" t="s">
        <v>81</v>
      </c>
      <c r="W193" t="s">
        <v>81</v>
      </c>
      <c r="Z193" t="s">
        <v>81</v>
      </c>
      <c r="AA193" t="s">
        <v>81</v>
      </c>
      <c r="AB193" t="s">
        <v>81</v>
      </c>
      <c r="AC193" t="s">
        <v>81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90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</row>
    <row r="194" spans="1:92" x14ac:dyDescent="0.45">
      <c r="A194" t="s">
        <v>82</v>
      </c>
      <c r="B194" t="s">
        <v>98</v>
      </c>
      <c r="C194" t="s">
        <v>99</v>
      </c>
      <c r="D194" t="s">
        <v>100</v>
      </c>
      <c r="E194" t="s">
        <v>101</v>
      </c>
      <c r="F194" s="13" t="s">
        <v>158</v>
      </c>
      <c r="G194" s="12" t="s">
        <v>150</v>
      </c>
      <c r="H194" t="s">
        <v>162</v>
      </c>
      <c r="I194" s="22">
        <v>23</v>
      </c>
      <c r="J194" t="s">
        <v>49</v>
      </c>
      <c r="K194" t="s">
        <v>49</v>
      </c>
      <c r="L194" t="s">
        <v>49</v>
      </c>
      <c r="M194" t="s">
        <v>49</v>
      </c>
      <c r="N194" t="s">
        <v>49</v>
      </c>
      <c r="O194" t="s">
        <v>49</v>
      </c>
      <c r="P194" t="s">
        <v>49</v>
      </c>
      <c r="Q194" t="s">
        <v>49</v>
      </c>
      <c r="R194" t="s">
        <v>49</v>
      </c>
      <c r="S194" t="s">
        <v>49</v>
      </c>
      <c r="T194" t="s">
        <v>49</v>
      </c>
      <c r="U194" t="s">
        <v>49</v>
      </c>
      <c r="V194" t="s">
        <v>49</v>
      </c>
      <c r="W194" t="s">
        <v>49</v>
      </c>
      <c r="X194" t="s">
        <v>49</v>
      </c>
      <c r="Y194" t="s">
        <v>49</v>
      </c>
      <c r="Z194" t="s">
        <v>49</v>
      </c>
      <c r="AA194" t="s">
        <v>49</v>
      </c>
      <c r="AB194" t="s">
        <v>81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18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95</v>
      </c>
      <c r="BI194">
        <v>90</v>
      </c>
      <c r="BJ194">
        <v>94.73684210526315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94.73684210526315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</row>
    <row r="195" spans="1:92" x14ac:dyDescent="0.45">
      <c r="A195" t="s">
        <v>82</v>
      </c>
      <c r="B195" t="s">
        <v>98</v>
      </c>
      <c r="C195" t="s">
        <v>99</v>
      </c>
      <c r="D195" t="s">
        <v>100</v>
      </c>
      <c r="E195" t="s">
        <v>101</v>
      </c>
      <c r="F195" s="11" t="s">
        <v>164</v>
      </c>
      <c r="G195" s="12" t="s">
        <v>150</v>
      </c>
      <c r="H195" s="12" t="s">
        <v>165</v>
      </c>
      <c r="I195" s="21">
        <v>0</v>
      </c>
      <c r="J195" s="12" t="s">
        <v>51</v>
      </c>
      <c r="K195" s="12" t="s">
        <v>51</v>
      </c>
      <c r="L195" s="12" t="s">
        <v>85</v>
      </c>
      <c r="M195" s="12" t="s">
        <v>37</v>
      </c>
      <c r="N195" s="12" t="s">
        <v>85</v>
      </c>
      <c r="O195" s="12" t="s">
        <v>85</v>
      </c>
      <c r="P195" s="12" t="s">
        <v>37</v>
      </c>
      <c r="Q195" s="12" t="s">
        <v>85</v>
      </c>
      <c r="R195" s="12" t="s">
        <v>85</v>
      </c>
      <c r="S195" s="12" t="s">
        <v>85</v>
      </c>
      <c r="T195" s="12" t="s">
        <v>51</v>
      </c>
      <c r="U195" s="12" t="s">
        <v>85</v>
      </c>
      <c r="V195" s="12" t="s">
        <v>85</v>
      </c>
      <c r="W195" s="12" t="s">
        <v>85</v>
      </c>
      <c r="X195" s="12" t="s">
        <v>85</v>
      </c>
      <c r="Y195" s="12" t="s">
        <v>85</v>
      </c>
      <c r="Z195" s="12" t="s">
        <v>85</v>
      </c>
      <c r="AA195" s="12" t="s">
        <v>85</v>
      </c>
      <c r="AB195" s="12" t="s">
        <v>85</v>
      </c>
      <c r="AC195" s="12" t="s">
        <v>85</v>
      </c>
      <c r="AD195">
        <v>0</v>
      </c>
      <c r="AE195">
        <v>0</v>
      </c>
      <c r="AF195">
        <v>2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3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3</v>
      </c>
      <c r="BA195">
        <v>15</v>
      </c>
      <c r="BB195">
        <v>0</v>
      </c>
      <c r="BC195">
        <v>0</v>
      </c>
      <c r="BD195">
        <v>0</v>
      </c>
      <c r="BE195">
        <v>0</v>
      </c>
      <c r="BF195">
        <v>15</v>
      </c>
      <c r="BG195">
        <v>15</v>
      </c>
      <c r="BH195">
        <v>100</v>
      </c>
      <c r="BI195">
        <v>100</v>
      </c>
      <c r="BJ195">
        <v>100</v>
      </c>
      <c r="BK195">
        <v>0</v>
      </c>
      <c r="BL195">
        <v>0</v>
      </c>
      <c r="BM195">
        <v>10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15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15</v>
      </c>
      <c r="CH195">
        <v>75</v>
      </c>
      <c r="CI195">
        <v>0</v>
      </c>
      <c r="CJ195">
        <v>0</v>
      </c>
      <c r="CK195">
        <v>0</v>
      </c>
      <c r="CL195">
        <v>0</v>
      </c>
      <c r="CM195">
        <v>75</v>
      </c>
      <c r="CN195">
        <v>75</v>
      </c>
    </row>
    <row r="196" spans="1:92" x14ac:dyDescent="0.45">
      <c r="A196" t="s">
        <v>82</v>
      </c>
      <c r="B196" t="s">
        <v>98</v>
      </c>
      <c r="C196" t="s">
        <v>99</v>
      </c>
      <c r="D196" t="s">
        <v>100</v>
      </c>
      <c r="E196" t="s">
        <v>101</v>
      </c>
      <c r="F196" s="11" t="s">
        <v>164</v>
      </c>
      <c r="G196" s="12" t="s">
        <v>150</v>
      </c>
      <c r="H196" s="12"/>
      <c r="I196" s="21">
        <v>1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t="e">
        <v>#DIV/0!</v>
      </c>
      <c r="AE196" t="e">
        <v>#DIV/0!</v>
      </c>
      <c r="AF196" t="e">
        <v>#DIV/0!</v>
      </c>
      <c r="AG196" t="e">
        <v>#DIV/0!</v>
      </c>
      <c r="AH196" t="e">
        <v>#DIV/0!</v>
      </c>
      <c r="AI196" t="e">
        <v>#DIV/0!</v>
      </c>
      <c r="AJ196" t="e">
        <v>#DIV/0!</v>
      </c>
      <c r="AK196" t="e">
        <v>#DIV/0!</v>
      </c>
      <c r="AL196" t="e">
        <v>#DIV/0!</v>
      </c>
      <c r="AM196" t="e">
        <v>#DIV/0!</v>
      </c>
      <c r="AN196" t="e">
        <v>#DIV/0!</v>
      </c>
      <c r="AO196" t="e">
        <v>#DIV/0!</v>
      </c>
      <c r="AP196" t="e">
        <v>#DIV/0!</v>
      </c>
      <c r="AQ196" t="e">
        <v>#DIV/0!</v>
      </c>
      <c r="AR196" t="e">
        <v>#DIV/0!</v>
      </c>
      <c r="AS196" t="e">
        <v>#DIV/0!</v>
      </c>
      <c r="AT196" t="e">
        <v>#DIV/0!</v>
      </c>
      <c r="AU196" t="e">
        <v>#DIV/0!</v>
      </c>
      <c r="AV196" t="e">
        <v>#DIV/0!</v>
      </c>
      <c r="AW196" t="e">
        <v>#DIV/0!</v>
      </c>
      <c r="AX196" t="e">
        <v>#DIV/0!</v>
      </c>
      <c r="AY196" t="e">
        <v>#DIV/0!</v>
      </c>
      <c r="AZ196" t="e">
        <v>#DIV/0!</v>
      </c>
      <c r="BA196" t="e">
        <v>#DIV/0!</v>
      </c>
      <c r="BB196" t="e">
        <v>#DIV/0!</v>
      </c>
      <c r="BC196" t="e">
        <v>#DIV/0!</v>
      </c>
      <c r="BD196" t="e">
        <v>#DIV/0!</v>
      </c>
      <c r="BE196" t="e">
        <v>#DIV/0!</v>
      </c>
      <c r="BF196" t="e">
        <v>#DIV/0!</v>
      </c>
      <c r="BG196" t="e">
        <v>#DIV/0!</v>
      </c>
      <c r="BH196">
        <v>0</v>
      </c>
      <c r="BI196">
        <v>0</v>
      </c>
      <c r="BJ196" t="e">
        <v>#DIV/0!</v>
      </c>
      <c r="BK196" t="e">
        <v>#DIV/0!</v>
      </c>
      <c r="BL196" t="e">
        <v>#DIV/0!</v>
      </c>
      <c r="BM196" t="e">
        <v>#DIV/0!</v>
      </c>
      <c r="BN196" t="e">
        <v>#DIV/0!</v>
      </c>
      <c r="BO196" t="e">
        <v>#DIV/0!</v>
      </c>
      <c r="BP196" t="e">
        <v>#DIV/0!</v>
      </c>
      <c r="BQ196" t="e">
        <v>#DIV/0!</v>
      </c>
      <c r="BR196" t="e">
        <v>#DIV/0!</v>
      </c>
      <c r="BS196" t="e">
        <v>#DIV/0!</v>
      </c>
      <c r="BT196" t="e">
        <v>#DIV/0!</v>
      </c>
      <c r="BU196" t="e">
        <v>#DIV/0!</v>
      </c>
      <c r="BV196" t="e">
        <v>#DIV/0!</v>
      </c>
      <c r="BW196" t="e">
        <v>#DIV/0!</v>
      </c>
      <c r="BX196" t="e">
        <v>#DIV/0!</v>
      </c>
      <c r="BY196" t="e">
        <v>#DIV/0!</v>
      </c>
      <c r="BZ196" t="e">
        <v>#DIV/0!</v>
      </c>
      <c r="CA196" t="e">
        <v>#DIV/0!</v>
      </c>
      <c r="CB196" t="e">
        <v>#DIV/0!</v>
      </c>
      <c r="CC196" t="e">
        <v>#DIV/0!</v>
      </c>
      <c r="CD196" t="e">
        <v>#DIV/0!</v>
      </c>
      <c r="CE196" t="e">
        <v>#DIV/0!</v>
      </c>
      <c r="CF196" t="e">
        <v>#DIV/0!</v>
      </c>
      <c r="CG196" t="e">
        <v>#DIV/0!</v>
      </c>
      <c r="CH196" t="e">
        <v>#DIV/0!</v>
      </c>
      <c r="CI196" t="e">
        <v>#DIV/0!</v>
      </c>
      <c r="CJ196" t="e">
        <v>#DIV/0!</v>
      </c>
      <c r="CK196" t="e">
        <v>#DIV/0!</v>
      </c>
      <c r="CL196" t="e">
        <v>#DIV/0!</v>
      </c>
      <c r="CM196" t="e">
        <v>#DIV/0!</v>
      </c>
      <c r="CN196" t="e">
        <v>#DIV/0!</v>
      </c>
    </row>
    <row r="197" spans="1:92" x14ac:dyDescent="0.45">
      <c r="A197" t="s">
        <v>82</v>
      </c>
      <c r="B197" t="s">
        <v>98</v>
      </c>
      <c r="C197" t="s">
        <v>99</v>
      </c>
      <c r="D197" t="s">
        <v>100</v>
      </c>
      <c r="E197" t="s">
        <v>101</v>
      </c>
      <c r="F197" s="11" t="s">
        <v>164</v>
      </c>
      <c r="G197" s="12" t="s">
        <v>150</v>
      </c>
      <c r="H197" s="12"/>
      <c r="I197" s="21">
        <v>2</v>
      </c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t="e">
        <v>#DIV/0!</v>
      </c>
      <c r="AE197" t="e">
        <v>#DIV/0!</v>
      </c>
      <c r="AF197" t="e">
        <v>#DIV/0!</v>
      </c>
      <c r="AG197" t="e">
        <v>#DIV/0!</v>
      </c>
      <c r="AH197" t="e">
        <v>#DIV/0!</v>
      </c>
      <c r="AI197" t="e">
        <v>#DIV/0!</v>
      </c>
      <c r="AJ197" t="e">
        <v>#DIV/0!</v>
      </c>
      <c r="AK197" t="e">
        <v>#DIV/0!</v>
      </c>
      <c r="AL197" t="e">
        <v>#DIV/0!</v>
      </c>
      <c r="AM197" t="e">
        <v>#DIV/0!</v>
      </c>
      <c r="AN197" t="e">
        <v>#DIV/0!</v>
      </c>
      <c r="AO197" t="e">
        <v>#DIV/0!</v>
      </c>
      <c r="AP197" t="e">
        <v>#DIV/0!</v>
      </c>
      <c r="AQ197" t="e">
        <v>#DIV/0!</v>
      </c>
      <c r="AR197" t="e">
        <v>#DIV/0!</v>
      </c>
      <c r="AS197" t="e">
        <v>#DIV/0!</v>
      </c>
      <c r="AT197" t="e">
        <v>#DIV/0!</v>
      </c>
      <c r="AU197" t="e">
        <v>#DIV/0!</v>
      </c>
      <c r="AV197" t="e">
        <v>#DIV/0!</v>
      </c>
      <c r="AW197" t="e">
        <v>#DIV/0!</v>
      </c>
      <c r="AX197" t="e">
        <v>#DIV/0!</v>
      </c>
      <c r="AY197" t="e">
        <v>#DIV/0!</v>
      </c>
      <c r="AZ197" t="e">
        <v>#DIV/0!</v>
      </c>
      <c r="BA197" t="e">
        <v>#DIV/0!</v>
      </c>
      <c r="BB197" t="e">
        <v>#DIV/0!</v>
      </c>
      <c r="BC197" t="e">
        <v>#DIV/0!</v>
      </c>
      <c r="BD197" t="e">
        <v>#DIV/0!</v>
      </c>
      <c r="BE197" t="e">
        <v>#DIV/0!</v>
      </c>
      <c r="BF197" t="e">
        <v>#DIV/0!</v>
      </c>
      <c r="BG197" t="e">
        <v>#DIV/0!</v>
      </c>
      <c r="BH197">
        <v>0</v>
      </c>
      <c r="BI197">
        <v>0</v>
      </c>
      <c r="BJ197" t="e">
        <v>#DIV/0!</v>
      </c>
      <c r="BK197" t="e">
        <v>#DIV/0!</v>
      </c>
      <c r="BL197" t="e">
        <v>#DIV/0!</v>
      </c>
      <c r="BM197" t="e">
        <v>#DIV/0!</v>
      </c>
      <c r="BN197" t="e">
        <v>#DIV/0!</v>
      </c>
      <c r="BO197" t="e">
        <v>#DIV/0!</v>
      </c>
      <c r="BP197" t="e">
        <v>#DIV/0!</v>
      </c>
      <c r="BQ197" t="e">
        <v>#DIV/0!</v>
      </c>
      <c r="BR197" t="e">
        <v>#DIV/0!</v>
      </c>
      <c r="BS197" t="e">
        <v>#DIV/0!</v>
      </c>
      <c r="BT197" t="e">
        <v>#DIV/0!</v>
      </c>
      <c r="BU197" t="e">
        <v>#DIV/0!</v>
      </c>
      <c r="BV197" t="e">
        <v>#DIV/0!</v>
      </c>
      <c r="BW197" t="e">
        <v>#DIV/0!</v>
      </c>
      <c r="BX197" t="e">
        <v>#DIV/0!</v>
      </c>
      <c r="BY197" t="e">
        <v>#DIV/0!</v>
      </c>
      <c r="BZ197" t="e">
        <v>#DIV/0!</v>
      </c>
      <c r="CA197" t="e">
        <v>#DIV/0!</v>
      </c>
      <c r="CB197" t="e">
        <v>#DIV/0!</v>
      </c>
      <c r="CC197" t="e">
        <v>#DIV/0!</v>
      </c>
      <c r="CD197" t="e">
        <v>#DIV/0!</v>
      </c>
      <c r="CE197" t="e">
        <v>#DIV/0!</v>
      </c>
      <c r="CF197" t="e">
        <v>#DIV/0!</v>
      </c>
      <c r="CG197" t="e">
        <v>#DIV/0!</v>
      </c>
      <c r="CH197" t="e">
        <v>#DIV/0!</v>
      </c>
      <c r="CI197" t="e">
        <v>#DIV/0!</v>
      </c>
      <c r="CJ197" t="e">
        <v>#DIV/0!</v>
      </c>
      <c r="CK197" t="e">
        <v>#DIV/0!</v>
      </c>
      <c r="CL197" t="e">
        <v>#DIV/0!</v>
      </c>
      <c r="CM197" t="e">
        <v>#DIV/0!</v>
      </c>
      <c r="CN197" t="e">
        <v>#DIV/0!</v>
      </c>
    </row>
    <row r="198" spans="1:92" x14ac:dyDescent="0.45">
      <c r="A198" t="s">
        <v>82</v>
      </c>
      <c r="B198" t="s">
        <v>98</v>
      </c>
      <c r="C198" t="s">
        <v>99</v>
      </c>
      <c r="D198" t="s">
        <v>100</v>
      </c>
      <c r="E198" t="s">
        <v>101</v>
      </c>
      <c r="F198" s="11" t="s">
        <v>164</v>
      </c>
      <c r="G198" s="12" t="s">
        <v>150</v>
      </c>
      <c r="H198" s="12"/>
      <c r="I198" s="21">
        <v>3</v>
      </c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t="e">
        <v>#DIV/0!</v>
      </c>
      <c r="AE198" t="e">
        <v>#DIV/0!</v>
      </c>
      <c r="AF198" t="e">
        <v>#DIV/0!</v>
      </c>
      <c r="AG198" t="e">
        <v>#DIV/0!</v>
      </c>
      <c r="AH198" t="e">
        <v>#DIV/0!</v>
      </c>
      <c r="AI198" t="e">
        <v>#DIV/0!</v>
      </c>
      <c r="AJ198" t="e">
        <v>#DIV/0!</v>
      </c>
      <c r="AK198" t="e">
        <v>#DIV/0!</v>
      </c>
      <c r="AL198" t="e">
        <v>#DIV/0!</v>
      </c>
      <c r="AM198" t="e">
        <v>#DIV/0!</v>
      </c>
      <c r="AN198" t="e">
        <v>#DIV/0!</v>
      </c>
      <c r="AO198" t="e">
        <v>#DIV/0!</v>
      </c>
      <c r="AP198" t="e">
        <v>#DIV/0!</v>
      </c>
      <c r="AQ198" t="e">
        <v>#DIV/0!</v>
      </c>
      <c r="AR198" t="e">
        <v>#DIV/0!</v>
      </c>
      <c r="AS198" t="e">
        <v>#DIV/0!</v>
      </c>
      <c r="AT198" t="e">
        <v>#DIV/0!</v>
      </c>
      <c r="AU198" t="e">
        <v>#DIV/0!</v>
      </c>
      <c r="AV198" t="e">
        <v>#DIV/0!</v>
      </c>
      <c r="AW198" t="e">
        <v>#DIV/0!</v>
      </c>
      <c r="AX198" t="e">
        <v>#DIV/0!</v>
      </c>
      <c r="AY198" t="e">
        <v>#DIV/0!</v>
      </c>
      <c r="AZ198" t="e">
        <v>#DIV/0!</v>
      </c>
      <c r="BA198" t="e">
        <v>#DIV/0!</v>
      </c>
      <c r="BB198" t="e">
        <v>#DIV/0!</v>
      </c>
      <c r="BC198" t="e">
        <v>#DIV/0!</v>
      </c>
      <c r="BD198" t="e">
        <v>#DIV/0!</v>
      </c>
      <c r="BE198" t="e">
        <v>#DIV/0!</v>
      </c>
      <c r="BF198" t="e">
        <v>#DIV/0!</v>
      </c>
      <c r="BG198" t="e">
        <v>#DIV/0!</v>
      </c>
      <c r="BH198">
        <v>0</v>
      </c>
      <c r="BI198">
        <v>0</v>
      </c>
      <c r="BJ198" t="e">
        <v>#DIV/0!</v>
      </c>
      <c r="BK198" t="e">
        <v>#DIV/0!</v>
      </c>
      <c r="BL198" t="e">
        <v>#DIV/0!</v>
      </c>
      <c r="BM198" t="e">
        <v>#DIV/0!</v>
      </c>
      <c r="BN198" t="e">
        <v>#DIV/0!</v>
      </c>
      <c r="BO198" t="e">
        <v>#DIV/0!</v>
      </c>
      <c r="BP198" t="e">
        <v>#DIV/0!</v>
      </c>
      <c r="BQ198" t="e">
        <v>#DIV/0!</v>
      </c>
      <c r="BR198" t="e">
        <v>#DIV/0!</v>
      </c>
      <c r="BS198" t="e">
        <v>#DIV/0!</v>
      </c>
      <c r="BT198" t="e">
        <v>#DIV/0!</v>
      </c>
      <c r="BU198" t="e">
        <v>#DIV/0!</v>
      </c>
      <c r="BV198" t="e">
        <v>#DIV/0!</v>
      </c>
      <c r="BW198" t="e">
        <v>#DIV/0!</v>
      </c>
      <c r="BX198" t="e">
        <v>#DIV/0!</v>
      </c>
      <c r="BY198" t="e">
        <v>#DIV/0!</v>
      </c>
      <c r="BZ198" t="e">
        <v>#DIV/0!</v>
      </c>
      <c r="CA198" t="e">
        <v>#DIV/0!</v>
      </c>
      <c r="CB198" t="e">
        <v>#DIV/0!</v>
      </c>
      <c r="CC198" t="e">
        <v>#DIV/0!</v>
      </c>
      <c r="CD198" t="e">
        <v>#DIV/0!</v>
      </c>
      <c r="CE198" t="e">
        <v>#DIV/0!</v>
      </c>
      <c r="CF198" t="e">
        <v>#DIV/0!</v>
      </c>
      <c r="CG198" t="e">
        <v>#DIV/0!</v>
      </c>
      <c r="CH198" t="e">
        <v>#DIV/0!</v>
      </c>
      <c r="CI198" t="e">
        <v>#DIV/0!</v>
      </c>
      <c r="CJ198" t="e">
        <v>#DIV/0!</v>
      </c>
      <c r="CK198" t="e">
        <v>#DIV/0!</v>
      </c>
      <c r="CL198" t="e">
        <v>#DIV/0!</v>
      </c>
      <c r="CM198" t="e">
        <v>#DIV/0!</v>
      </c>
      <c r="CN198" t="e">
        <v>#DIV/0!</v>
      </c>
    </row>
    <row r="199" spans="1:92" x14ac:dyDescent="0.45">
      <c r="A199" t="s">
        <v>82</v>
      </c>
      <c r="B199" t="s">
        <v>98</v>
      </c>
      <c r="C199" t="s">
        <v>99</v>
      </c>
      <c r="D199" t="s">
        <v>100</v>
      </c>
      <c r="E199" t="s">
        <v>101</v>
      </c>
      <c r="F199" s="11" t="s">
        <v>164</v>
      </c>
      <c r="G199" s="12" t="s">
        <v>150</v>
      </c>
      <c r="H199" s="12"/>
      <c r="I199" s="21">
        <v>4</v>
      </c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t="e">
        <v>#DIV/0!</v>
      </c>
      <c r="AE199" t="e">
        <v>#DIV/0!</v>
      </c>
      <c r="AF199" t="e">
        <v>#DIV/0!</v>
      </c>
      <c r="AG199" t="e">
        <v>#DIV/0!</v>
      </c>
      <c r="AH199" t="e">
        <v>#DIV/0!</v>
      </c>
      <c r="AI199" t="e">
        <v>#DIV/0!</v>
      </c>
      <c r="AJ199" t="e">
        <v>#DIV/0!</v>
      </c>
      <c r="AK199" t="e">
        <v>#DIV/0!</v>
      </c>
      <c r="AL199" t="e">
        <v>#DIV/0!</v>
      </c>
      <c r="AM199" t="e">
        <v>#DIV/0!</v>
      </c>
      <c r="AN199" t="e">
        <v>#DIV/0!</v>
      </c>
      <c r="AO199" t="e">
        <v>#DIV/0!</v>
      </c>
      <c r="AP199" t="e">
        <v>#DIV/0!</v>
      </c>
      <c r="AQ199" t="e">
        <v>#DIV/0!</v>
      </c>
      <c r="AR199" t="e">
        <v>#DIV/0!</v>
      </c>
      <c r="AS199" t="e">
        <v>#DIV/0!</v>
      </c>
      <c r="AT199" t="e">
        <v>#DIV/0!</v>
      </c>
      <c r="AU199" t="e">
        <v>#DIV/0!</v>
      </c>
      <c r="AV199" t="e">
        <v>#DIV/0!</v>
      </c>
      <c r="AW199" t="e">
        <v>#DIV/0!</v>
      </c>
      <c r="AX199" t="e">
        <v>#DIV/0!</v>
      </c>
      <c r="AY199" t="e">
        <v>#DIV/0!</v>
      </c>
      <c r="AZ199" t="e">
        <v>#DIV/0!</v>
      </c>
      <c r="BA199" t="e">
        <v>#DIV/0!</v>
      </c>
      <c r="BB199" t="e">
        <v>#DIV/0!</v>
      </c>
      <c r="BC199" t="e">
        <v>#DIV/0!</v>
      </c>
      <c r="BD199" t="e">
        <v>#DIV/0!</v>
      </c>
      <c r="BE199" t="e">
        <v>#DIV/0!</v>
      </c>
      <c r="BF199" t="e">
        <v>#DIV/0!</v>
      </c>
      <c r="BG199" t="e">
        <v>#DIV/0!</v>
      </c>
      <c r="BH199">
        <v>0</v>
      </c>
      <c r="BI199">
        <v>0</v>
      </c>
      <c r="BJ199" t="e">
        <v>#DIV/0!</v>
      </c>
      <c r="BK199" t="e">
        <v>#DIV/0!</v>
      </c>
      <c r="BL199" t="e">
        <v>#DIV/0!</v>
      </c>
      <c r="BM199" t="e">
        <v>#DIV/0!</v>
      </c>
      <c r="BN199" t="e">
        <v>#DIV/0!</v>
      </c>
      <c r="BO199" t="e">
        <v>#DIV/0!</v>
      </c>
      <c r="BP199" t="e">
        <v>#DIV/0!</v>
      </c>
      <c r="BQ199" t="e">
        <v>#DIV/0!</v>
      </c>
      <c r="BR199" t="e">
        <v>#DIV/0!</v>
      </c>
      <c r="BS199" t="e">
        <v>#DIV/0!</v>
      </c>
      <c r="BT199" t="e">
        <v>#DIV/0!</v>
      </c>
      <c r="BU199" t="e">
        <v>#DIV/0!</v>
      </c>
      <c r="BV199" t="e">
        <v>#DIV/0!</v>
      </c>
      <c r="BW199" t="e">
        <v>#DIV/0!</v>
      </c>
      <c r="BX199" t="e">
        <v>#DIV/0!</v>
      </c>
      <c r="BY199" t="e">
        <v>#DIV/0!</v>
      </c>
      <c r="BZ199" t="e">
        <v>#DIV/0!</v>
      </c>
      <c r="CA199" t="e">
        <v>#DIV/0!</v>
      </c>
      <c r="CB199" t="e">
        <v>#DIV/0!</v>
      </c>
      <c r="CC199" t="e">
        <v>#DIV/0!</v>
      </c>
      <c r="CD199" t="e">
        <v>#DIV/0!</v>
      </c>
      <c r="CE199" t="e">
        <v>#DIV/0!</v>
      </c>
      <c r="CF199" t="e">
        <v>#DIV/0!</v>
      </c>
      <c r="CG199" t="e">
        <v>#DIV/0!</v>
      </c>
      <c r="CH199" t="e">
        <v>#DIV/0!</v>
      </c>
      <c r="CI199" t="e">
        <v>#DIV/0!</v>
      </c>
      <c r="CJ199" t="e">
        <v>#DIV/0!</v>
      </c>
      <c r="CK199" t="e">
        <v>#DIV/0!</v>
      </c>
      <c r="CL199" t="e">
        <v>#DIV/0!</v>
      </c>
      <c r="CM199" t="e">
        <v>#DIV/0!</v>
      </c>
      <c r="CN199" t="e">
        <v>#DIV/0!</v>
      </c>
    </row>
    <row r="200" spans="1:92" x14ac:dyDescent="0.45">
      <c r="A200" t="s">
        <v>82</v>
      </c>
      <c r="B200" t="s">
        <v>98</v>
      </c>
      <c r="C200" t="s">
        <v>99</v>
      </c>
      <c r="D200" t="s">
        <v>100</v>
      </c>
      <c r="E200" t="s">
        <v>101</v>
      </c>
      <c r="F200" s="11" t="s">
        <v>164</v>
      </c>
      <c r="G200" s="12" t="s">
        <v>150</v>
      </c>
      <c r="H200" s="12" t="s">
        <v>166</v>
      </c>
      <c r="I200" s="21">
        <v>5</v>
      </c>
      <c r="J200" s="12" t="s">
        <v>81</v>
      </c>
      <c r="K200" s="12"/>
      <c r="L200" s="12"/>
      <c r="M200" s="12" t="s">
        <v>86</v>
      </c>
      <c r="N200" s="12" t="s">
        <v>81</v>
      </c>
      <c r="O200" s="12" t="s">
        <v>85</v>
      </c>
      <c r="P200" s="12" t="s">
        <v>85</v>
      </c>
      <c r="Q200" s="12" t="s">
        <v>81</v>
      </c>
      <c r="R200" s="12" t="s">
        <v>81</v>
      </c>
      <c r="S200" s="12" t="s">
        <v>81</v>
      </c>
      <c r="T200" s="12" t="s">
        <v>81</v>
      </c>
      <c r="U200" s="12" t="s">
        <v>81</v>
      </c>
      <c r="V200" s="12" t="s">
        <v>81</v>
      </c>
      <c r="W200" s="12" t="s">
        <v>81</v>
      </c>
      <c r="X200" s="12" t="s">
        <v>81</v>
      </c>
      <c r="Y200" s="12" t="s">
        <v>81</v>
      </c>
      <c r="Z200" s="12" t="s">
        <v>81</v>
      </c>
      <c r="AA200" s="12" t="s">
        <v>81</v>
      </c>
      <c r="AB200" s="12" t="s">
        <v>81</v>
      </c>
      <c r="AC200" s="12" t="s">
        <v>81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2</v>
      </c>
      <c r="BB200">
        <v>1</v>
      </c>
      <c r="BC200">
        <v>0</v>
      </c>
      <c r="BD200">
        <v>0</v>
      </c>
      <c r="BE200">
        <v>0</v>
      </c>
      <c r="BF200">
        <v>3</v>
      </c>
      <c r="BG200">
        <v>2</v>
      </c>
      <c r="BH200">
        <v>90</v>
      </c>
      <c r="BI200">
        <v>15</v>
      </c>
      <c r="BJ200">
        <v>16.666666666666664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11.111111111111111</v>
      </c>
      <c r="CI200">
        <v>5.5555555555555554</v>
      </c>
      <c r="CJ200">
        <v>0</v>
      </c>
      <c r="CK200">
        <v>0</v>
      </c>
      <c r="CL200">
        <v>0</v>
      </c>
      <c r="CM200">
        <v>16.666666666666664</v>
      </c>
      <c r="CN200">
        <v>11.111111111111111</v>
      </c>
    </row>
    <row r="201" spans="1:92" x14ac:dyDescent="0.45">
      <c r="A201" t="s">
        <v>82</v>
      </c>
      <c r="B201" t="s">
        <v>98</v>
      </c>
      <c r="C201" t="s">
        <v>99</v>
      </c>
      <c r="D201" t="s">
        <v>100</v>
      </c>
      <c r="E201" t="s">
        <v>101</v>
      </c>
      <c r="F201" s="11" t="s">
        <v>164</v>
      </c>
      <c r="G201" s="12" t="s">
        <v>150</v>
      </c>
      <c r="H201" s="12" t="s">
        <v>167</v>
      </c>
      <c r="I201" s="21">
        <v>6</v>
      </c>
      <c r="J201" s="12"/>
      <c r="K201" s="12"/>
      <c r="L201" s="12" t="s">
        <v>81</v>
      </c>
      <c r="M201" s="12" t="s">
        <v>81</v>
      </c>
      <c r="N201" s="12" t="s">
        <v>40</v>
      </c>
      <c r="O201" s="12" t="s">
        <v>50</v>
      </c>
      <c r="P201" s="12" t="s">
        <v>51</v>
      </c>
      <c r="Q201" s="12" t="s">
        <v>51</v>
      </c>
      <c r="R201" s="12" t="s">
        <v>51</v>
      </c>
      <c r="S201" s="12" t="s">
        <v>51</v>
      </c>
      <c r="T201" s="12" t="s">
        <v>51</v>
      </c>
      <c r="U201" s="12" t="s">
        <v>51</v>
      </c>
      <c r="V201" s="12"/>
      <c r="W201" s="12" t="s">
        <v>51</v>
      </c>
      <c r="X201" s="12" t="s">
        <v>51</v>
      </c>
      <c r="Y201" s="12" t="s">
        <v>51</v>
      </c>
      <c r="Z201" s="12" t="s">
        <v>51</v>
      </c>
      <c r="AA201" s="12" t="s">
        <v>51</v>
      </c>
      <c r="AB201" s="12" t="s">
        <v>51</v>
      </c>
      <c r="AC201" s="12" t="s">
        <v>51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1</v>
      </c>
      <c r="AT201">
        <v>13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14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85</v>
      </c>
      <c r="BI201">
        <v>75</v>
      </c>
      <c r="BJ201">
        <v>88.235294117647058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5.8823529411764701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5.8823529411764701</v>
      </c>
      <c r="CA201">
        <v>76.470588235294116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82.35294117647058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</row>
    <row r="202" spans="1:92" x14ac:dyDescent="0.45">
      <c r="A202" t="s">
        <v>82</v>
      </c>
      <c r="B202" t="s">
        <v>98</v>
      </c>
      <c r="C202" t="s">
        <v>99</v>
      </c>
      <c r="D202" t="s">
        <v>100</v>
      </c>
      <c r="E202" t="s">
        <v>101</v>
      </c>
      <c r="F202" s="11" t="s">
        <v>164</v>
      </c>
      <c r="G202" s="12" t="s">
        <v>150</v>
      </c>
      <c r="H202" s="12" t="s">
        <v>167</v>
      </c>
      <c r="I202" s="21">
        <v>7</v>
      </c>
      <c r="J202" s="12" t="s">
        <v>51</v>
      </c>
      <c r="K202" s="12" t="s">
        <v>51</v>
      </c>
      <c r="L202" s="12" t="s">
        <v>35</v>
      </c>
      <c r="M202" s="12" t="s">
        <v>35</v>
      </c>
      <c r="N202" s="12" t="s">
        <v>35</v>
      </c>
      <c r="O202" s="12" t="s">
        <v>37</v>
      </c>
      <c r="P202" s="12" t="s">
        <v>51</v>
      </c>
      <c r="Q202" s="12" t="s">
        <v>51</v>
      </c>
      <c r="R202" s="12" t="s">
        <v>51</v>
      </c>
      <c r="S202" s="12" t="s">
        <v>51</v>
      </c>
      <c r="T202" s="12" t="s">
        <v>51</v>
      </c>
      <c r="U202" s="12" t="s">
        <v>40</v>
      </c>
      <c r="V202" s="12" t="s">
        <v>35</v>
      </c>
      <c r="W202" s="12" t="s">
        <v>35</v>
      </c>
      <c r="X202" s="12"/>
      <c r="Y202" s="12"/>
      <c r="Z202" s="12" t="s">
        <v>51</v>
      </c>
      <c r="AA202" s="12" t="s">
        <v>51</v>
      </c>
      <c r="AB202" s="12" t="s">
        <v>35</v>
      </c>
      <c r="AC202" s="12" t="s">
        <v>50</v>
      </c>
      <c r="AD202">
        <v>6</v>
      </c>
      <c r="AE202">
        <v>0</v>
      </c>
      <c r="AF202">
        <v>1</v>
      </c>
      <c r="AG202">
        <v>0</v>
      </c>
      <c r="AH202">
        <v>0</v>
      </c>
      <c r="AI202">
        <v>1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1</v>
      </c>
      <c r="AT202">
        <v>9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10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90</v>
      </c>
      <c r="BI202">
        <v>90</v>
      </c>
      <c r="BJ202">
        <v>100</v>
      </c>
      <c r="BK202">
        <v>33.333333333333329</v>
      </c>
      <c r="BL202">
        <v>0</v>
      </c>
      <c r="BM202">
        <v>5.5555555555555554</v>
      </c>
      <c r="BN202">
        <v>0</v>
      </c>
      <c r="BO202">
        <v>0</v>
      </c>
      <c r="BP202">
        <v>5.5555555555555554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5.5555555555555554</v>
      </c>
      <c r="CA202">
        <v>50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55.555555555555557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</row>
    <row r="203" spans="1:92" x14ac:dyDescent="0.45">
      <c r="A203" t="s">
        <v>82</v>
      </c>
      <c r="B203" t="s">
        <v>98</v>
      </c>
      <c r="C203" t="s">
        <v>99</v>
      </c>
      <c r="D203" t="s">
        <v>100</v>
      </c>
      <c r="E203" t="s">
        <v>101</v>
      </c>
      <c r="F203" s="11" t="s">
        <v>164</v>
      </c>
      <c r="G203" s="12" t="s">
        <v>150</v>
      </c>
      <c r="H203" s="12" t="s">
        <v>168</v>
      </c>
      <c r="I203" s="21">
        <v>8</v>
      </c>
      <c r="J203" s="12" t="s">
        <v>35</v>
      </c>
      <c r="K203" s="12" t="s">
        <v>35</v>
      </c>
      <c r="L203" s="12" t="s">
        <v>35</v>
      </c>
      <c r="M203" s="12" t="s">
        <v>35</v>
      </c>
      <c r="N203" s="12" t="s">
        <v>35</v>
      </c>
      <c r="O203" s="12" t="s">
        <v>35</v>
      </c>
      <c r="P203" s="12" t="s">
        <v>35</v>
      </c>
      <c r="Q203" s="12" t="s">
        <v>35</v>
      </c>
      <c r="R203" s="12" t="s">
        <v>35</v>
      </c>
      <c r="S203" s="12" t="s">
        <v>35</v>
      </c>
      <c r="T203" s="12" t="s">
        <v>35</v>
      </c>
      <c r="U203" s="12" t="s">
        <v>35</v>
      </c>
      <c r="V203" s="12" t="s">
        <v>35</v>
      </c>
      <c r="W203" s="12" t="s">
        <v>35</v>
      </c>
      <c r="X203" s="12" t="s">
        <v>35</v>
      </c>
      <c r="Y203" s="12" t="s">
        <v>35</v>
      </c>
      <c r="Z203" s="12" t="s">
        <v>35</v>
      </c>
      <c r="AA203" s="12" t="s">
        <v>35</v>
      </c>
      <c r="AB203" s="12" t="s">
        <v>35</v>
      </c>
      <c r="AC203" s="12" t="s">
        <v>35</v>
      </c>
      <c r="AD203">
        <v>20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100</v>
      </c>
      <c r="BI203">
        <v>100</v>
      </c>
      <c r="BJ203">
        <v>100</v>
      </c>
      <c r="BK203">
        <v>100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</row>
    <row r="204" spans="1:92" x14ac:dyDescent="0.45">
      <c r="A204" t="s">
        <v>82</v>
      </c>
      <c r="B204" t="s">
        <v>98</v>
      </c>
      <c r="C204" t="s">
        <v>99</v>
      </c>
      <c r="D204" t="s">
        <v>100</v>
      </c>
      <c r="E204" t="s">
        <v>101</v>
      </c>
      <c r="F204" s="11" t="s">
        <v>164</v>
      </c>
      <c r="G204" s="12" t="s">
        <v>150</v>
      </c>
      <c r="H204" s="12" t="s">
        <v>169</v>
      </c>
      <c r="I204" s="21">
        <v>9</v>
      </c>
      <c r="J204" s="12" t="s">
        <v>81</v>
      </c>
      <c r="K204" s="12" t="s">
        <v>81</v>
      </c>
      <c r="L204" s="12" t="s">
        <v>81</v>
      </c>
      <c r="M204" s="12" t="s">
        <v>81</v>
      </c>
      <c r="N204" s="12" t="s">
        <v>81</v>
      </c>
      <c r="O204" s="12" t="s">
        <v>81</v>
      </c>
      <c r="P204" s="12" t="s">
        <v>81</v>
      </c>
      <c r="Q204" s="12" t="s">
        <v>81</v>
      </c>
      <c r="R204" s="12" t="s">
        <v>81</v>
      </c>
      <c r="S204" s="12" t="s">
        <v>81</v>
      </c>
      <c r="T204" s="12" t="s">
        <v>81</v>
      </c>
      <c r="U204" s="12" t="s">
        <v>81</v>
      </c>
      <c r="V204" s="12" t="s">
        <v>81</v>
      </c>
      <c r="W204" s="12" t="s">
        <v>81</v>
      </c>
      <c r="X204" s="12" t="s">
        <v>81</v>
      </c>
      <c r="Y204" s="12" t="s">
        <v>81</v>
      </c>
      <c r="Z204" s="12" t="s">
        <v>81</v>
      </c>
      <c r="AA204" s="12" t="s">
        <v>81</v>
      </c>
      <c r="AB204" s="12" t="s">
        <v>81</v>
      </c>
      <c r="AC204" s="12" t="s">
        <v>81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100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</row>
    <row r="205" spans="1:92" x14ac:dyDescent="0.45">
      <c r="A205" t="s">
        <v>82</v>
      </c>
      <c r="B205" t="s">
        <v>98</v>
      </c>
      <c r="C205" t="s">
        <v>99</v>
      </c>
      <c r="D205" t="s">
        <v>100</v>
      </c>
      <c r="E205" t="s">
        <v>101</v>
      </c>
      <c r="F205" s="11" t="s">
        <v>164</v>
      </c>
      <c r="G205" s="12" t="s">
        <v>150</v>
      </c>
      <c r="H205" s="12" t="s">
        <v>168</v>
      </c>
      <c r="I205" s="21">
        <v>10</v>
      </c>
      <c r="J205" s="12" t="s">
        <v>81</v>
      </c>
      <c r="K205" s="12" t="s">
        <v>81</v>
      </c>
      <c r="L205" s="12" t="s">
        <v>81</v>
      </c>
      <c r="M205" s="12" t="s">
        <v>81</v>
      </c>
      <c r="N205" s="12" t="s">
        <v>81</v>
      </c>
      <c r="O205" s="12" t="s">
        <v>81</v>
      </c>
      <c r="P205" s="12" t="s">
        <v>81</v>
      </c>
      <c r="Q205" s="12" t="s">
        <v>81</v>
      </c>
      <c r="R205" s="12" t="s">
        <v>81</v>
      </c>
      <c r="S205" s="12" t="s">
        <v>81</v>
      </c>
      <c r="T205" s="12" t="s">
        <v>81</v>
      </c>
      <c r="U205" s="12" t="s">
        <v>81</v>
      </c>
      <c r="V205" s="12" t="s">
        <v>81</v>
      </c>
      <c r="W205" s="12" t="s">
        <v>81</v>
      </c>
      <c r="X205" s="12" t="s">
        <v>81</v>
      </c>
      <c r="Y205" s="12" t="s">
        <v>81</v>
      </c>
      <c r="Z205" s="12" t="s">
        <v>81</v>
      </c>
      <c r="AA205" s="12" t="s">
        <v>81</v>
      </c>
      <c r="AB205" s="12"/>
      <c r="AC205" s="12" t="s">
        <v>81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95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</row>
    <row r="206" spans="1:92" x14ac:dyDescent="0.45">
      <c r="A206" t="s">
        <v>82</v>
      </c>
      <c r="B206" t="s">
        <v>98</v>
      </c>
      <c r="C206" t="s">
        <v>99</v>
      </c>
      <c r="D206" t="s">
        <v>100</v>
      </c>
      <c r="E206" t="s">
        <v>101</v>
      </c>
      <c r="F206" s="11" t="s">
        <v>164</v>
      </c>
      <c r="G206" s="12" t="s">
        <v>150</v>
      </c>
      <c r="H206" s="12" t="s">
        <v>170</v>
      </c>
      <c r="I206" s="21">
        <v>11</v>
      </c>
      <c r="J206" s="12" t="s">
        <v>81</v>
      </c>
      <c r="K206" s="12" t="s">
        <v>81</v>
      </c>
      <c r="L206" s="12" t="s">
        <v>81</v>
      </c>
      <c r="M206" s="12" t="s">
        <v>81</v>
      </c>
      <c r="N206" s="12" t="s">
        <v>81</v>
      </c>
      <c r="O206" s="12" t="s">
        <v>81</v>
      </c>
      <c r="P206" s="12" t="s">
        <v>81</v>
      </c>
      <c r="Q206" s="12" t="s">
        <v>81</v>
      </c>
      <c r="R206" s="12" t="s">
        <v>81</v>
      </c>
      <c r="S206" s="12" t="s">
        <v>81</v>
      </c>
      <c r="T206" s="12" t="s">
        <v>81</v>
      </c>
      <c r="U206" s="12" t="s">
        <v>81</v>
      </c>
      <c r="V206" s="12" t="s">
        <v>81</v>
      </c>
      <c r="W206" s="12" t="s">
        <v>81</v>
      </c>
      <c r="X206" s="12" t="s">
        <v>81</v>
      </c>
      <c r="Y206" s="12" t="s">
        <v>81</v>
      </c>
      <c r="Z206" s="12" t="s">
        <v>81</v>
      </c>
      <c r="AA206" s="12" t="s">
        <v>81</v>
      </c>
      <c r="AB206" s="12" t="s">
        <v>81</v>
      </c>
      <c r="AC206" s="12" t="s">
        <v>81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100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</row>
    <row r="207" spans="1:92" x14ac:dyDescent="0.45">
      <c r="A207" t="s">
        <v>82</v>
      </c>
      <c r="B207" t="s">
        <v>98</v>
      </c>
      <c r="C207" t="s">
        <v>99</v>
      </c>
      <c r="D207" t="s">
        <v>100</v>
      </c>
      <c r="E207" t="s">
        <v>101</v>
      </c>
      <c r="F207" s="11" t="s">
        <v>164</v>
      </c>
      <c r="G207" s="12" t="s">
        <v>150</v>
      </c>
      <c r="H207" s="12" t="s">
        <v>169</v>
      </c>
      <c r="I207" s="21">
        <v>12</v>
      </c>
      <c r="J207" s="12" t="s">
        <v>37</v>
      </c>
      <c r="K207" s="12" t="s">
        <v>51</v>
      </c>
      <c r="L207" s="12"/>
      <c r="M207" s="12"/>
      <c r="N207" s="12" t="s">
        <v>37</v>
      </c>
      <c r="O207" s="12" t="s">
        <v>37</v>
      </c>
      <c r="P207" s="12"/>
      <c r="Q207" s="12" t="s">
        <v>37</v>
      </c>
      <c r="R207" s="12" t="s">
        <v>51</v>
      </c>
      <c r="S207" s="12"/>
      <c r="T207" s="12"/>
      <c r="U207" s="12"/>
      <c r="V207" s="12" t="s">
        <v>37</v>
      </c>
      <c r="W207" s="12" t="s">
        <v>81</v>
      </c>
      <c r="X207" s="12" t="s">
        <v>81</v>
      </c>
      <c r="Y207" s="12" t="s">
        <v>81</v>
      </c>
      <c r="Z207" s="12" t="s">
        <v>40</v>
      </c>
      <c r="AA207" s="12"/>
      <c r="AB207" s="12" t="s">
        <v>81</v>
      </c>
      <c r="AC207" s="12" t="s">
        <v>37</v>
      </c>
      <c r="AD207">
        <v>0</v>
      </c>
      <c r="AE207">
        <v>0</v>
      </c>
      <c r="AF207">
        <v>6</v>
      </c>
      <c r="AG207">
        <v>0</v>
      </c>
      <c r="AH207">
        <v>0</v>
      </c>
      <c r="AI207">
        <v>1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2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2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65</v>
      </c>
      <c r="BI207">
        <v>45</v>
      </c>
      <c r="BJ207">
        <v>69.230769230769226</v>
      </c>
      <c r="BK207">
        <v>0</v>
      </c>
      <c r="BL207">
        <v>0</v>
      </c>
      <c r="BM207">
        <v>46.153846153846153</v>
      </c>
      <c r="BN207">
        <v>0</v>
      </c>
      <c r="BO207">
        <v>0</v>
      </c>
      <c r="BP207">
        <v>7.6923076923076925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15.384615384615385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15.384615384615385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</row>
    <row r="208" spans="1:92" x14ac:dyDescent="0.45">
      <c r="A208" t="s">
        <v>82</v>
      </c>
      <c r="B208" t="s">
        <v>98</v>
      </c>
      <c r="C208" t="s">
        <v>99</v>
      </c>
      <c r="D208" t="s">
        <v>100</v>
      </c>
      <c r="E208" t="s">
        <v>101</v>
      </c>
      <c r="F208" s="11" t="s">
        <v>164</v>
      </c>
      <c r="G208" s="12" t="s">
        <v>150</v>
      </c>
      <c r="H208" s="12" t="s">
        <v>170</v>
      </c>
      <c r="I208" s="21">
        <v>13</v>
      </c>
      <c r="J208" s="12" t="s">
        <v>35</v>
      </c>
      <c r="K208" s="12" t="s">
        <v>35</v>
      </c>
      <c r="L208" s="12" t="s">
        <v>35</v>
      </c>
      <c r="M208" s="12" t="s">
        <v>35</v>
      </c>
      <c r="N208" s="12" t="s">
        <v>35</v>
      </c>
      <c r="O208" s="12" t="s">
        <v>35</v>
      </c>
      <c r="P208" s="12" t="s">
        <v>35</v>
      </c>
      <c r="Q208" s="12" t="s">
        <v>35</v>
      </c>
      <c r="R208" s="12" t="s">
        <v>35</v>
      </c>
      <c r="S208" s="12" t="s">
        <v>35</v>
      </c>
      <c r="T208" s="12" t="s">
        <v>35</v>
      </c>
      <c r="U208" s="12" t="s">
        <v>35</v>
      </c>
      <c r="V208" s="12" t="s">
        <v>35</v>
      </c>
      <c r="W208" s="12" t="s">
        <v>35</v>
      </c>
      <c r="X208" s="12"/>
      <c r="Y208" s="12"/>
      <c r="Z208" s="12" t="s">
        <v>35</v>
      </c>
      <c r="AA208" s="12" t="s">
        <v>35</v>
      </c>
      <c r="AB208" s="12" t="s">
        <v>35</v>
      </c>
      <c r="AC208" s="12" t="s">
        <v>35</v>
      </c>
      <c r="AD208">
        <v>18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90</v>
      </c>
      <c r="BI208">
        <v>90</v>
      </c>
      <c r="BJ208">
        <v>100</v>
      </c>
      <c r="BK208">
        <v>100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</row>
    <row r="209" spans="1:92" x14ac:dyDescent="0.45">
      <c r="A209" t="s">
        <v>82</v>
      </c>
      <c r="B209" t="s">
        <v>98</v>
      </c>
      <c r="C209" t="s">
        <v>99</v>
      </c>
      <c r="D209" t="s">
        <v>100</v>
      </c>
      <c r="E209" t="s">
        <v>101</v>
      </c>
      <c r="F209" s="11" t="s">
        <v>164</v>
      </c>
      <c r="G209" s="12" t="s">
        <v>150</v>
      </c>
      <c r="H209" s="12" t="s">
        <v>169</v>
      </c>
      <c r="I209" s="21">
        <v>14</v>
      </c>
      <c r="J209" s="12" t="s">
        <v>86</v>
      </c>
      <c r="K209" s="12" t="s">
        <v>86</v>
      </c>
      <c r="L209" s="12" t="s">
        <v>86</v>
      </c>
      <c r="M209" s="12" t="s">
        <v>86</v>
      </c>
      <c r="N209" s="12" t="s">
        <v>86</v>
      </c>
      <c r="O209" s="12" t="s">
        <v>86</v>
      </c>
      <c r="P209" s="12"/>
      <c r="Q209" s="12" t="s">
        <v>86</v>
      </c>
      <c r="R209" s="12" t="s">
        <v>86</v>
      </c>
      <c r="S209" s="12" t="s">
        <v>86</v>
      </c>
      <c r="T209" s="12" t="s">
        <v>86</v>
      </c>
      <c r="U209" s="12" t="s">
        <v>86</v>
      </c>
      <c r="V209" s="12" t="s">
        <v>86</v>
      </c>
      <c r="W209" s="12" t="s">
        <v>86</v>
      </c>
      <c r="X209" s="12"/>
      <c r="Y209" s="12" t="s">
        <v>86</v>
      </c>
      <c r="Z209" s="12" t="s">
        <v>86</v>
      </c>
      <c r="AA209" s="12" t="s">
        <v>86</v>
      </c>
      <c r="AB209" s="12" t="s">
        <v>86</v>
      </c>
      <c r="AC209" s="12" t="s">
        <v>86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18</v>
      </c>
      <c r="BC209">
        <v>0</v>
      </c>
      <c r="BD209">
        <v>0</v>
      </c>
      <c r="BE209">
        <v>0</v>
      </c>
      <c r="BF209">
        <v>18</v>
      </c>
      <c r="BG209">
        <v>0</v>
      </c>
      <c r="BH209">
        <v>90</v>
      </c>
      <c r="BI209">
        <v>90</v>
      </c>
      <c r="BJ209">
        <v>100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100</v>
      </c>
      <c r="CJ209">
        <v>0</v>
      </c>
      <c r="CK209">
        <v>0</v>
      </c>
      <c r="CL209">
        <v>0</v>
      </c>
      <c r="CM209">
        <v>100</v>
      </c>
      <c r="CN209">
        <v>0</v>
      </c>
    </row>
    <row r="210" spans="1:92" x14ac:dyDescent="0.45">
      <c r="A210" t="s">
        <v>82</v>
      </c>
      <c r="B210" t="s">
        <v>98</v>
      </c>
      <c r="C210" t="s">
        <v>99</v>
      </c>
      <c r="D210" t="s">
        <v>100</v>
      </c>
      <c r="E210" t="s">
        <v>101</v>
      </c>
      <c r="F210" s="11" t="s">
        <v>164</v>
      </c>
      <c r="G210" s="12" t="s">
        <v>150</v>
      </c>
      <c r="H210" s="12" t="s">
        <v>170</v>
      </c>
      <c r="I210" s="21">
        <v>15</v>
      </c>
      <c r="J210" s="12" t="s">
        <v>81</v>
      </c>
      <c r="K210" s="12" t="s">
        <v>81</v>
      </c>
      <c r="L210" s="12" t="s">
        <v>81</v>
      </c>
      <c r="M210" s="12" t="s">
        <v>81</v>
      </c>
      <c r="N210" s="12" t="s">
        <v>81</v>
      </c>
      <c r="O210" s="12" t="s">
        <v>81</v>
      </c>
      <c r="P210" s="12" t="s">
        <v>81</v>
      </c>
      <c r="Q210" s="12" t="s">
        <v>81</v>
      </c>
      <c r="R210" s="12" t="s">
        <v>81</v>
      </c>
      <c r="S210" s="12" t="s">
        <v>81</v>
      </c>
      <c r="T210" s="12" t="s">
        <v>81</v>
      </c>
      <c r="U210" s="12" t="s">
        <v>81</v>
      </c>
      <c r="V210" s="12" t="s">
        <v>81</v>
      </c>
      <c r="W210" s="12" t="s">
        <v>81</v>
      </c>
      <c r="X210" s="12"/>
      <c r="Y210" s="12" t="s">
        <v>81</v>
      </c>
      <c r="Z210" s="12" t="s">
        <v>81</v>
      </c>
      <c r="AA210" s="12" t="s">
        <v>81</v>
      </c>
      <c r="AB210" s="12" t="s">
        <v>81</v>
      </c>
      <c r="AC210" s="12" t="s">
        <v>81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95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</row>
    <row r="211" spans="1:92" x14ac:dyDescent="0.45">
      <c r="A211" t="s">
        <v>82</v>
      </c>
      <c r="B211" t="s">
        <v>98</v>
      </c>
      <c r="C211" t="s">
        <v>99</v>
      </c>
      <c r="D211" t="s">
        <v>100</v>
      </c>
      <c r="E211" t="s">
        <v>101</v>
      </c>
      <c r="F211" s="11" t="s">
        <v>164</v>
      </c>
      <c r="G211" s="12" t="s">
        <v>150</v>
      </c>
      <c r="H211" s="12" t="s">
        <v>170</v>
      </c>
      <c r="I211" s="21">
        <v>16</v>
      </c>
      <c r="J211" s="12" t="s">
        <v>81</v>
      </c>
      <c r="K211" s="12" t="s">
        <v>81</v>
      </c>
      <c r="L211" s="12" t="s">
        <v>81</v>
      </c>
      <c r="M211" s="12" t="s">
        <v>37</v>
      </c>
      <c r="N211" s="12"/>
      <c r="O211" s="12" t="s">
        <v>35</v>
      </c>
      <c r="P211" s="12" t="s">
        <v>35</v>
      </c>
      <c r="Q211" s="12" t="s">
        <v>35</v>
      </c>
      <c r="R211" s="12" t="s">
        <v>35</v>
      </c>
      <c r="S211" s="12"/>
      <c r="T211" s="12" t="s">
        <v>35</v>
      </c>
      <c r="U211" s="12" t="s">
        <v>35</v>
      </c>
      <c r="V211" s="12" t="s">
        <v>43</v>
      </c>
      <c r="W211" s="12" t="s">
        <v>35</v>
      </c>
      <c r="X211" s="12" t="s">
        <v>35</v>
      </c>
      <c r="Y211" s="12" t="s">
        <v>35</v>
      </c>
      <c r="Z211" s="12" t="s">
        <v>35</v>
      </c>
      <c r="AA211" s="12" t="s">
        <v>81</v>
      </c>
      <c r="AB211" s="12" t="s">
        <v>35</v>
      </c>
      <c r="AC211" s="12" t="s">
        <v>35</v>
      </c>
      <c r="AD211">
        <v>12</v>
      </c>
      <c r="AE211">
        <v>0</v>
      </c>
      <c r="AF211">
        <v>1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90</v>
      </c>
      <c r="BI211">
        <v>70</v>
      </c>
      <c r="BJ211">
        <v>77.777777777777786</v>
      </c>
      <c r="BK211">
        <v>66.666666666666657</v>
      </c>
      <c r="BL211">
        <v>0</v>
      </c>
      <c r="BM211">
        <v>5.5555555555555554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5.5555555555555554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</row>
    <row r="212" spans="1:92" x14ac:dyDescent="0.45">
      <c r="A212" t="s">
        <v>82</v>
      </c>
      <c r="B212" t="s">
        <v>98</v>
      </c>
      <c r="C212" t="s">
        <v>99</v>
      </c>
      <c r="D212" t="s">
        <v>100</v>
      </c>
      <c r="E212" t="s">
        <v>101</v>
      </c>
      <c r="F212" s="11" t="s">
        <v>164</v>
      </c>
      <c r="G212" s="12" t="s">
        <v>150</v>
      </c>
      <c r="H212" s="12" t="s">
        <v>171</v>
      </c>
      <c r="I212" s="21">
        <v>17</v>
      </c>
      <c r="J212" s="12" t="s">
        <v>35</v>
      </c>
      <c r="K212" s="12" t="s">
        <v>35</v>
      </c>
      <c r="L212" s="12" t="s">
        <v>35</v>
      </c>
      <c r="M212" s="12" t="s">
        <v>35</v>
      </c>
      <c r="N212" s="12" t="s">
        <v>35</v>
      </c>
      <c r="O212" s="12" t="s">
        <v>35</v>
      </c>
      <c r="P212" s="12" t="s">
        <v>35</v>
      </c>
      <c r="Q212" s="12" t="s">
        <v>35</v>
      </c>
      <c r="R212" s="12" t="s">
        <v>35</v>
      </c>
      <c r="S212" s="12" t="s">
        <v>35</v>
      </c>
      <c r="T212" s="12" t="s">
        <v>35</v>
      </c>
      <c r="U212" s="12" t="s">
        <v>35</v>
      </c>
      <c r="V212" s="12" t="s">
        <v>35</v>
      </c>
      <c r="W212" s="12" t="s">
        <v>35</v>
      </c>
      <c r="X212" s="12" t="s">
        <v>35</v>
      </c>
      <c r="Y212" s="12" t="s">
        <v>35</v>
      </c>
      <c r="Z212" s="12" t="s">
        <v>35</v>
      </c>
      <c r="AA212" s="12" t="s">
        <v>35</v>
      </c>
      <c r="AB212" s="12"/>
      <c r="AC212" s="12"/>
      <c r="AD212">
        <v>18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90</v>
      </c>
      <c r="BI212">
        <v>90</v>
      </c>
      <c r="BJ212">
        <v>100</v>
      </c>
      <c r="BK212">
        <v>100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</row>
    <row r="213" spans="1:92" x14ac:dyDescent="0.45">
      <c r="A213" t="s">
        <v>82</v>
      </c>
      <c r="B213" t="s">
        <v>98</v>
      </c>
      <c r="C213" t="s">
        <v>99</v>
      </c>
      <c r="D213" t="s">
        <v>100</v>
      </c>
      <c r="E213" t="s">
        <v>101</v>
      </c>
      <c r="F213" s="11" t="s">
        <v>164</v>
      </c>
      <c r="G213" s="12" t="s">
        <v>150</v>
      </c>
      <c r="H213" s="12" t="s">
        <v>171</v>
      </c>
      <c r="I213" s="21">
        <v>18</v>
      </c>
      <c r="J213" s="12" t="s">
        <v>49</v>
      </c>
      <c r="K213" s="12" t="s">
        <v>49</v>
      </c>
      <c r="L213" s="12" t="s">
        <v>49</v>
      </c>
      <c r="M213" s="12" t="s">
        <v>49</v>
      </c>
      <c r="N213" s="12" t="s">
        <v>49</v>
      </c>
      <c r="O213" s="12" t="s">
        <v>49</v>
      </c>
      <c r="P213" s="12" t="s">
        <v>49</v>
      </c>
      <c r="Q213" s="12" t="s">
        <v>49</v>
      </c>
      <c r="R213" s="12" t="s">
        <v>49</v>
      </c>
      <c r="S213" s="12" t="s">
        <v>49</v>
      </c>
      <c r="T213" s="12" t="s">
        <v>49</v>
      </c>
      <c r="U213" s="12" t="s">
        <v>49</v>
      </c>
      <c r="V213" s="12" t="s">
        <v>49</v>
      </c>
      <c r="W213" s="12" t="s">
        <v>49</v>
      </c>
      <c r="X213" s="12" t="s">
        <v>49</v>
      </c>
      <c r="Y213" s="12" t="s">
        <v>49</v>
      </c>
      <c r="Z213" s="12" t="s">
        <v>37</v>
      </c>
      <c r="AA213" s="12"/>
      <c r="AB213" s="12" t="s">
        <v>49</v>
      </c>
      <c r="AC213" s="12" t="s">
        <v>49</v>
      </c>
      <c r="AD213">
        <v>0</v>
      </c>
      <c r="AE213">
        <v>0</v>
      </c>
      <c r="AF213">
        <v>1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18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95</v>
      </c>
      <c r="BI213">
        <v>95</v>
      </c>
      <c r="BJ213">
        <v>100</v>
      </c>
      <c r="BK213">
        <v>0</v>
      </c>
      <c r="BL213">
        <v>0</v>
      </c>
      <c r="BM213">
        <v>5.2631578947368416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94.73684210526315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</row>
    <row r="214" spans="1:92" x14ac:dyDescent="0.45">
      <c r="A214" t="s">
        <v>82</v>
      </c>
      <c r="B214" t="s">
        <v>98</v>
      </c>
      <c r="C214" t="s">
        <v>99</v>
      </c>
      <c r="D214" t="s">
        <v>100</v>
      </c>
      <c r="E214" t="s">
        <v>101</v>
      </c>
      <c r="F214" s="11" t="s">
        <v>164</v>
      </c>
      <c r="G214" s="12" t="s">
        <v>150</v>
      </c>
      <c r="H214" s="12"/>
      <c r="I214" s="21">
        <v>19</v>
      </c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t="e">
        <v>#DIV/0!</v>
      </c>
      <c r="AE214" t="e">
        <v>#DIV/0!</v>
      </c>
      <c r="AF214" t="e">
        <v>#DIV/0!</v>
      </c>
      <c r="AG214" t="e">
        <v>#DIV/0!</v>
      </c>
      <c r="AH214" t="e">
        <v>#DIV/0!</v>
      </c>
      <c r="AI214" t="e">
        <v>#DIV/0!</v>
      </c>
      <c r="AJ214" t="e">
        <v>#DIV/0!</v>
      </c>
      <c r="AK214" t="e">
        <v>#DIV/0!</v>
      </c>
      <c r="AL214" t="e">
        <v>#DIV/0!</v>
      </c>
      <c r="AM214" t="e">
        <v>#DIV/0!</v>
      </c>
      <c r="AN214" t="e">
        <v>#DIV/0!</v>
      </c>
      <c r="AO214" t="e">
        <v>#DIV/0!</v>
      </c>
      <c r="AP214" t="e">
        <v>#DIV/0!</v>
      </c>
      <c r="AQ214" t="e">
        <v>#DIV/0!</v>
      </c>
      <c r="AR214" t="e">
        <v>#DIV/0!</v>
      </c>
      <c r="AS214" t="e">
        <v>#DIV/0!</v>
      </c>
      <c r="AT214" t="e">
        <v>#DIV/0!</v>
      </c>
      <c r="AU214" t="e">
        <v>#DIV/0!</v>
      </c>
      <c r="AV214" t="e">
        <v>#DIV/0!</v>
      </c>
      <c r="AW214" t="e">
        <v>#DIV/0!</v>
      </c>
      <c r="AX214" t="e">
        <v>#DIV/0!</v>
      </c>
      <c r="AY214" t="e">
        <v>#DIV/0!</v>
      </c>
      <c r="AZ214" t="e">
        <v>#DIV/0!</v>
      </c>
      <c r="BA214" t="e">
        <v>#DIV/0!</v>
      </c>
      <c r="BB214" t="e">
        <v>#DIV/0!</v>
      </c>
      <c r="BC214" t="e">
        <v>#DIV/0!</v>
      </c>
      <c r="BD214" t="e">
        <v>#DIV/0!</v>
      </c>
      <c r="BE214" t="e">
        <v>#DIV/0!</v>
      </c>
      <c r="BF214" t="e">
        <v>#DIV/0!</v>
      </c>
      <c r="BG214" t="e">
        <v>#DIV/0!</v>
      </c>
      <c r="BH214">
        <v>0</v>
      </c>
      <c r="BI214">
        <v>0</v>
      </c>
      <c r="BJ214" t="e">
        <v>#DIV/0!</v>
      </c>
      <c r="BK214" t="e">
        <v>#DIV/0!</v>
      </c>
      <c r="BL214" t="e">
        <v>#DIV/0!</v>
      </c>
      <c r="BM214" t="e">
        <v>#DIV/0!</v>
      </c>
      <c r="BN214" t="e">
        <v>#DIV/0!</v>
      </c>
      <c r="BO214" t="e">
        <v>#DIV/0!</v>
      </c>
      <c r="BP214" t="e">
        <v>#DIV/0!</v>
      </c>
      <c r="BQ214" t="e">
        <v>#DIV/0!</v>
      </c>
      <c r="BR214" t="e">
        <v>#DIV/0!</v>
      </c>
      <c r="BS214" t="e">
        <v>#DIV/0!</v>
      </c>
      <c r="BT214" t="e">
        <v>#DIV/0!</v>
      </c>
      <c r="BU214" t="e">
        <v>#DIV/0!</v>
      </c>
      <c r="BV214" t="e">
        <v>#DIV/0!</v>
      </c>
      <c r="BW214" t="e">
        <v>#DIV/0!</v>
      </c>
      <c r="BX214" t="e">
        <v>#DIV/0!</v>
      </c>
      <c r="BY214" t="e">
        <v>#DIV/0!</v>
      </c>
      <c r="BZ214" t="e">
        <v>#DIV/0!</v>
      </c>
      <c r="CA214" t="e">
        <v>#DIV/0!</v>
      </c>
      <c r="CB214" t="e">
        <v>#DIV/0!</v>
      </c>
      <c r="CC214" t="e">
        <v>#DIV/0!</v>
      </c>
      <c r="CD214" t="e">
        <v>#DIV/0!</v>
      </c>
      <c r="CE214" t="e">
        <v>#DIV/0!</v>
      </c>
      <c r="CF214" t="e">
        <v>#DIV/0!</v>
      </c>
      <c r="CG214" t="e">
        <v>#DIV/0!</v>
      </c>
      <c r="CH214" t="e">
        <v>#DIV/0!</v>
      </c>
      <c r="CI214" t="e">
        <v>#DIV/0!</v>
      </c>
      <c r="CJ214" t="e">
        <v>#DIV/0!</v>
      </c>
      <c r="CK214" t="e">
        <v>#DIV/0!</v>
      </c>
      <c r="CL214" t="e">
        <v>#DIV/0!</v>
      </c>
      <c r="CM214" t="e">
        <v>#DIV/0!</v>
      </c>
      <c r="CN214" t="e">
        <v>#DIV/0!</v>
      </c>
    </row>
    <row r="215" spans="1:92" x14ac:dyDescent="0.45">
      <c r="A215" t="s">
        <v>82</v>
      </c>
      <c r="B215" t="s">
        <v>98</v>
      </c>
      <c r="C215" t="s">
        <v>99</v>
      </c>
      <c r="D215" t="s">
        <v>100</v>
      </c>
      <c r="E215" t="s">
        <v>101</v>
      </c>
      <c r="F215" s="11" t="s">
        <v>164</v>
      </c>
      <c r="G215" s="12" t="s">
        <v>150</v>
      </c>
      <c r="H215" s="12"/>
      <c r="I215" s="21">
        <v>20</v>
      </c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t="e">
        <v>#DIV/0!</v>
      </c>
      <c r="AE215" t="e">
        <v>#DIV/0!</v>
      </c>
      <c r="AF215" t="e">
        <v>#DIV/0!</v>
      </c>
      <c r="AG215" t="e">
        <v>#DIV/0!</v>
      </c>
      <c r="AH215" t="e">
        <v>#DIV/0!</v>
      </c>
      <c r="AI215" t="e">
        <v>#DIV/0!</v>
      </c>
      <c r="AJ215" t="e">
        <v>#DIV/0!</v>
      </c>
      <c r="AK215" t="e">
        <v>#DIV/0!</v>
      </c>
      <c r="AL215" t="e">
        <v>#DIV/0!</v>
      </c>
      <c r="AM215" t="e">
        <v>#DIV/0!</v>
      </c>
      <c r="AN215" t="e">
        <v>#DIV/0!</v>
      </c>
      <c r="AO215" t="e">
        <v>#DIV/0!</v>
      </c>
      <c r="AP215" t="e">
        <v>#DIV/0!</v>
      </c>
      <c r="AQ215" t="e">
        <v>#DIV/0!</v>
      </c>
      <c r="AR215" t="e">
        <v>#DIV/0!</v>
      </c>
      <c r="AS215" t="e">
        <v>#DIV/0!</v>
      </c>
      <c r="AT215" t="e">
        <v>#DIV/0!</v>
      </c>
      <c r="AU215" t="e">
        <v>#DIV/0!</v>
      </c>
      <c r="AV215" t="e">
        <v>#DIV/0!</v>
      </c>
      <c r="AW215" t="e">
        <v>#DIV/0!</v>
      </c>
      <c r="AX215" t="e">
        <v>#DIV/0!</v>
      </c>
      <c r="AY215" t="e">
        <v>#DIV/0!</v>
      </c>
      <c r="AZ215" t="e">
        <v>#DIV/0!</v>
      </c>
      <c r="BA215" t="e">
        <v>#DIV/0!</v>
      </c>
      <c r="BB215" t="e">
        <v>#DIV/0!</v>
      </c>
      <c r="BC215" t="e">
        <v>#DIV/0!</v>
      </c>
      <c r="BD215" t="e">
        <v>#DIV/0!</v>
      </c>
      <c r="BE215" t="e">
        <v>#DIV/0!</v>
      </c>
      <c r="BF215" t="e">
        <v>#DIV/0!</v>
      </c>
      <c r="BG215" t="e">
        <v>#DIV/0!</v>
      </c>
      <c r="BH215">
        <v>0</v>
      </c>
      <c r="BI215">
        <v>0</v>
      </c>
      <c r="BJ215" t="e">
        <v>#DIV/0!</v>
      </c>
      <c r="BK215" t="e">
        <v>#DIV/0!</v>
      </c>
      <c r="BL215" t="e">
        <v>#DIV/0!</v>
      </c>
      <c r="BM215" t="e">
        <v>#DIV/0!</v>
      </c>
      <c r="BN215" t="e">
        <v>#DIV/0!</v>
      </c>
      <c r="BO215" t="e">
        <v>#DIV/0!</v>
      </c>
      <c r="BP215" t="e">
        <v>#DIV/0!</v>
      </c>
      <c r="BQ215" t="e">
        <v>#DIV/0!</v>
      </c>
      <c r="BR215" t="e">
        <v>#DIV/0!</v>
      </c>
      <c r="BS215" t="e">
        <v>#DIV/0!</v>
      </c>
      <c r="BT215" t="e">
        <v>#DIV/0!</v>
      </c>
      <c r="BU215" t="e">
        <v>#DIV/0!</v>
      </c>
      <c r="BV215" t="e">
        <v>#DIV/0!</v>
      </c>
      <c r="BW215" t="e">
        <v>#DIV/0!</v>
      </c>
      <c r="BX215" t="e">
        <v>#DIV/0!</v>
      </c>
      <c r="BY215" t="e">
        <v>#DIV/0!</v>
      </c>
      <c r="BZ215" t="e">
        <v>#DIV/0!</v>
      </c>
      <c r="CA215" t="e">
        <v>#DIV/0!</v>
      </c>
      <c r="CB215" t="e">
        <v>#DIV/0!</v>
      </c>
      <c r="CC215" t="e">
        <v>#DIV/0!</v>
      </c>
      <c r="CD215" t="e">
        <v>#DIV/0!</v>
      </c>
      <c r="CE215" t="e">
        <v>#DIV/0!</v>
      </c>
      <c r="CF215" t="e">
        <v>#DIV/0!</v>
      </c>
      <c r="CG215" t="e">
        <v>#DIV/0!</v>
      </c>
      <c r="CH215" t="e">
        <v>#DIV/0!</v>
      </c>
      <c r="CI215" t="e">
        <v>#DIV/0!</v>
      </c>
      <c r="CJ215" t="e">
        <v>#DIV/0!</v>
      </c>
      <c r="CK215" t="e">
        <v>#DIV/0!</v>
      </c>
      <c r="CL215" t="e">
        <v>#DIV/0!</v>
      </c>
      <c r="CM215" t="e">
        <v>#DIV/0!</v>
      </c>
      <c r="CN215" t="e">
        <v>#DIV/0!</v>
      </c>
    </row>
    <row r="216" spans="1:92" x14ac:dyDescent="0.45">
      <c r="A216" t="s">
        <v>82</v>
      </c>
      <c r="B216" t="s">
        <v>98</v>
      </c>
      <c r="C216" t="s">
        <v>99</v>
      </c>
      <c r="D216" t="s">
        <v>100</v>
      </c>
      <c r="E216" t="s">
        <v>101</v>
      </c>
      <c r="F216" s="11" t="s">
        <v>164</v>
      </c>
      <c r="G216" s="12" t="s">
        <v>150</v>
      </c>
      <c r="H216" s="12"/>
      <c r="I216" s="21">
        <v>21</v>
      </c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t="e">
        <v>#DIV/0!</v>
      </c>
      <c r="AE216" t="e">
        <v>#DIV/0!</v>
      </c>
      <c r="AF216" t="e">
        <v>#DIV/0!</v>
      </c>
      <c r="AG216" t="e">
        <v>#DIV/0!</v>
      </c>
      <c r="AH216" t="e">
        <v>#DIV/0!</v>
      </c>
      <c r="AI216" t="e">
        <v>#DIV/0!</v>
      </c>
      <c r="AJ216" t="e">
        <v>#DIV/0!</v>
      </c>
      <c r="AK216" t="e">
        <v>#DIV/0!</v>
      </c>
      <c r="AL216" t="e">
        <v>#DIV/0!</v>
      </c>
      <c r="AM216" t="e">
        <v>#DIV/0!</v>
      </c>
      <c r="AN216" t="e">
        <v>#DIV/0!</v>
      </c>
      <c r="AO216" t="e">
        <v>#DIV/0!</v>
      </c>
      <c r="AP216" t="e">
        <v>#DIV/0!</v>
      </c>
      <c r="AQ216" t="e">
        <v>#DIV/0!</v>
      </c>
      <c r="AR216" t="e">
        <v>#DIV/0!</v>
      </c>
      <c r="AS216" t="e">
        <v>#DIV/0!</v>
      </c>
      <c r="AT216" t="e">
        <v>#DIV/0!</v>
      </c>
      <c r="AU216" t="e">
        <v>#DIV/0!</v>
      </c>
      <c r="AV216" t="e">
        <v>#DIV/0!</v>
      </c>
      <c r="AW216" t="e">
        <v>#DIV/0!</v>
      </c>
      <c r="AX216" t="e">
        <v>#DIV/0!</v>
      </c>
      <c r="AY216" t="e">
        <v>#DIV/0!</v>
      </c>
      <c r="AZ216" t="e">
        <v>#DIV/0!</v>
      </c>
      <c r="BA216" t="e">
        <v>#DIV/0!</v>
      </c>
      <c r="BB216" t="e">
        <v>#DIV/0!</v>
      </c>
      <c r="BC216" t="e">
        <v>#DIV/0!</v>
      </c>
      <c r="BD216" t="e">
        <v>#DIV/0!</v>
      </c>
      <c r="BE216" t="e">
        <v>#DIV/0!</v>
      </c>
      <c r="BF216" t="e">
        <v>#DIV/0!</v>
      </c>
      <c r="BG216" t="e">
        <v>#DIV/0!</v>
      </c>
      <c r="BH216">
        <v>0</v>
      </c>
      <c r="BI216">
        <v>0</v>
      </c>
      <c r="BJ216" t="e">
        <v>#DIV/0!</v>
      </c>
      <c r="BK216" t="e">
        <v>#DIV/0!</v>
      </c>
      <c r="BL216" t="e">
        <v>#DIV/0!</v>
      </c>
      <c r="BM216" t="e">
        <v>#DIV/0!</v>
      </c>
      <c r="BN216" t="e">
        <v>#DIV/0!</v>
      </c>
      <c r="BO216" t="e">
        <v>#DIV/0!</v>
      </c>
      <c r="BP216" t="e">
        <v>#DIV/0!</v>
      </c>
      <c r="BQ216" t="e">
        <v>#DIV/0!</v>
      </c>
      <c r="BR216" t="e">
        <v>#DIV/0!</v>
      </c>
      <c r="BS216" t="e">
        <v>#DIV/0!</v>
      </c>
      <c r="BT216" t="e">
        <v>#DIV/0!</v>
      </c>
      <c r="BU216" t="e">
        <v>#DIV/0!</v>
      </c>
      <c r="BV216" t="e">
        <v>#DIV/0!</v>
      </c>
      <c r="BW216" t="e">
        <v>#DIV/0!</v>
      </c>
      <c r="BX216" t="e">
        <v>#DIV/0!</v>
      </c>
      <c r="BY216" t="e">
        <v>#DIV/0!</v>
      </c>
      <c r="BZ216" t="e">
        <v>#DIV/0!</v>
      </c>
      <c r="CA216" t="e">
        <v>#DIV/0!</v>
      </c>
      <c r="CB216" t="e">
        <v>#DIV/0!</v>
      </c>
      <c r="CC216" t="e">
        <v>#DIV/0!</v>
      </c>
      <c r="CD216" t="e">
        <v>#DIV/0!</v>
      </c>
      <c r="CE216" t="e">
        <v>#DIV/0!</v>
      </c>
      <c r="CF216" t="e">
        <v>#DIV/0!</v>
      </c>
      <c r="CG216" t="e">
        <v>#DIV/0!</v>
      </c>
      <c r="CH216" t="e">
        <v>#DIV/0!</v>
      </c>
      <c r="CI216" t="e">
        <v>#DIV/0!</v>
      </c>
      <c r="CJ216" t="e">
        <v>#DIV/0!</v>
      </c>
      <c r="CK216" t="e">
        <v>#DIV/0!</v>
      </c>
      <c r="CL216" t="e">
        <v>#DIV/0!</v>
      </c>
      <c r="CM216" t="e">
        <v>#DIV/0!</v>
      </c>
      <c r="CN216" t="e">
        <v>#DIV/0!</v>
      </c>
    </row>
    <row r="217" spans="1:92" x14ac:dyDescent="0.45">
      <c r="A217" t="s">
        <v>82</v>
      </c>
      <c r="B217" t="s">
        <v>98</v>
      </c>
      <c r="C217" t="s">
        <v>99</v>
      </c>
      <c r="D217" t="s">
        <v>100</v>
      </c>
      <c r="E217" t="s">
        <v>101</v>
      </c>
      <c r="F217" s="11" t="s">
        <v>164</v>
      </c>
      <c r="G217" s="12" t="s">
        <v>150</v>
      </c>
      <c r="H217" s="12" t="s">
        <v>171</v>
      </c>
      <c r="I217" s="21">
        <v>22</v>
      </c>
      <c r="J217" s="12" t="s">
        <v>81</v>
      </c>
      <c r="K217" s="12" t="s">
        <v>81</v>
      </c>
      <c r="L217" s="12" t="s">
        <v>81</v>
      </c>
      <c r="M217" s="12" t="s">
        <v>81</v>
      </c>
      <c r="N217" s="12" t="s">
        <v>81</v>
      </c>
      <c r="O217" s="12" t="s">
        <v>81</v>
      </c>
      <c r="P217" s="12" t="s">
        <v>81</v>
      </c>
      <c r="Q217" s="12" t="s">
        <v>81</v>
      </c>
      <c r="R217" s="12" t="s">
        <v>81</v>
      </c>
      <c r="S217" s="12" t="s">
        <v>81</v>
      </c>
      <c r="T217" s="12" t="s">
        <v>81</v>
      </c>
      <c r="U217" s="12" t="s">
        <v>81</v>
      </c>
      <c r="V217" s="12" t="s">
        <v>81</v>
      </c>
      <c r="W217" s="12" t="s">
        <v>81</v>
      </c>
      <c r="X217" s="12" t="s">
        <v>81</v>
      </c>
      <c r="Y217" s="12" t="s">
        <v>81</v>
      </c>
      <c r="Z217" s="12" t="s">
        <v>81</v>
      </c>
      <c r="AA217" s="12" t="s">
        <v>81</v>
      </c>
      <c r="AB217" s="12" t="s">
        <v>81</v>
      </c>
      <c r="AC217" s="12" t="s">
        <v>81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100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</row>
    <row r="218" spans="1:92" x14ac:dyDescent="0.45">
      <c r="A218" t="s">
        <v>82</v>
      </c>
      <c r="B218" t="s">
        <v>98</v>
      </c>
      <c r="C218" t="s">
        <v>99</v>
      </c>
      <c r="D218" t="s">
        <v>100</v>
      </c>
      <c r="E218" t="s">
        <v>101</v>
      </c>
      <c r="F218" s="11" t="s">
        <v>164</v>
      </c>
      <c r="G218" s="12" t="s">
        <v>150</v>
      </c>
      <c r="H218" s="12" t="s">
        <v>165</v>
      </c>
      <c r="I218" s="21">
        <v>23</v>
      </c>
      <c r="J218" s="12" t="s">
        <v>49</v>
      </c>
      <c r="K218" s="12" t="s">
        <v>49</v>
      </c>
      <c r="L218" s="12" t="s">
        <v>49</v>
      </c>
      <c r="M218" s="12" t="s">
        <v>49</v>
      </c>
      <c r="N218" s="12" t="s">
        <v>49</v>
      </c>
      <c r="O218" s="12" t="s">
        <v>49</v>
      </c>
      <c r="P218" s="12" t="s">
        <v>49</v>
      </c>
      <c r="Q218" s="12" t="s">
        <v>49</v>
      </c>
      <c r="R218" s="12" t="s">
        <v>49</v>
      </c>
      <c r="S218" s="12" t="s">
        <v>49</v>
      </c>
      <c r="T218" s="12" t="s">
        <v>49</v>
      </c>
      <c r="U218" s="12" t="s">
        <v>49</v>
      </c>
      <c r="V218" s="12" t="s">
        <v>49</v>
      </c>
      <c r="W218" s="12" t="s">
        <v>49</v>
      </c>
      <c r="X218" s="12" t="s">
        <v>49</v>
      </c>
      <c r="Y218" s="12" t="s">
        <v>49</v>
      </c>
      <c r="Z218" s="12" t="s">
        <v>49</v>
      </c>
      <c r="AA218" s="12" t="s">
        <v>49</v>
      </c>
      <c r="AB218" s="12" t="s">
        <v>49</v>
      </c>
      <c r="AC218" s="12" t="s">
        <v>49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20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100</v>
      </c>
      <c r="BI218">
        <v>100</v>
      </c>
      <c r="BJ218">
        <v>100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100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</row>
    <row r="219" spans="1:92" x14ac:dyDescent="0.45">
      <c r="A219" t="s">
        <v>82</v>
      </c>
      <c r="B219" t="s">
        <v>98</v>
      </c>
      <c r="C219" t="s">
        <v>99</v>
      </c>
      <c r="D219" t="s">
        <v>100</v>
      </c>
      <c r="E219" t="s">
        <v>101</v>
      </c>
      <c r="F219" s="13" t="s">
        <v>172</v>
      </c>
      <c r="G219" s="14" t="s">
        <v>173</v>
      </c>
      <c r="H219" s="15" t="s">
        <v>174</v>
      </c>
      <c r="I219" s="22">
        <v>0</v>
      </c>
      <c r="J219" t="s">
        <v>81</v>
      </c>
      <c r="K219" t="s">
        <v>81</v>
      </c>
      <c r="L219" t="s">
        <v>81</v>
      </c>
      <c r="M219" t="s">
        <v>81</v>
      </c>
      <c r="N219" t="s">
        <v>81</v>
      </c>
      <c r="O219" t="s">
        <v>81</v>
      </c>
      <c r="P219" t="s">
        <v>81</v>
      </c>
      <c r="Q219" t="s">
        <v>81</v>
      </c>
      <c r="R219" t="s">
        <v>81</v>
      </c>
      <c r="S219" t="s">
        <v>81</v>
      </c>
      <c r="T219" t="s">
        <v>81</v>
      </c>
      <c r="U219" t="s">
        <v>81</v>
      </c>
      <c r="V219" t="s">
        <v>81</v>
      </c>
      <c r="W219" t="s">
        <v>81</v>
      </c>
      <c r="X219" t="s">
        <v>81</v>
      </c>
      <c r="Y219" t="s">
        <v>81</v>
      </c>
      <c r="Z219" t="s">
        <v>81</v>
      </c>
      <c r="AA219" t="s">
        <v>81</v>
      </c>
      <c r="AB219" t="s">
        <v>81</v>
      </c>
      <c r="AC219" t="s">
        <v>81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100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</row>
    <row r="220" spans="1:92" x14ac:dyDescent="0.45">
      <c r="A220" t="s">
        <v>82</v>
      </c>
      <c r="B220" t="s">
        <v>98</v>
      </c>
      <c r="C220" t="s">
        <v>99</v>
      </c>
      <c r="D220" t="s">
        <v>100</v>
      </c>
      <c r="E220" t="s">
        <v>101</v>
      </c>
      <c r="F220" s="13" t="s">
        <v>172</v>
      </c>
      <c r="G220" s="14" t="s">
        <v>173</v>
      </c>
      <c r="H220" s="15"/>
      <c r="I220" s="22">
        <v>1</v>
      </c>
      <c r="AD220" t="e">
        <v>#DIV/0!</v>
      </c>
      <c r="AE220" t="e">
        <v>#DIV/0!</v>
      </c>
      <c r="AF220" t="e">
        <v>#DIV/0!</v>
      </c>
      <c r="AG220" t="e">
        <v>#DIV/0!</v>
      </c>
      <c r="AH220" t="e">
        <v>#DIV/0!</v>
      </c>
      <c r="AI220" t="e">
        <v>#DIV/0!</v>
      </c>
      <c r="AJ220" t="e">
        <v>#DIV/0!</v>
      </c>
      <c r="AK220" t="e">
        <v>#DIV/0!</v>
      </c>
      <c r="AL220" t="e">
        <v>#DIV/0!</v>
      </c>
      <c r="AM220" t="e">
        <v>#DIV/0!</v>
      </c>
      <c r="AN220" t="e">
        <v>#DIV/0!</v>
      </c>
      <c r="AO220" t="e">
        <v>#DIV/0!</v>
      </c>
      <c r="AP220" t="e">
        <v>#DIV/0!</v>
      </c>
      <c r="AQ220" t="e">
        <v>#DIV/0!</v>
      </c>
      <c r="AR220" t="e">
        <v>#DIV/0!</v>
      </c>
      <c r="AS220" t="e">
        <v>#DIV/0!</v>
      </c>
      <c r="AT220" t="e">
        <v>#DIV/0!</v>
      </c>
      <c r="AU220" t="e">
        <v>#DIV/0!</v>
      </c>
      <c r="AV220" t="e">
        <v>#DIV/0!</v>
      </c>
      <c r="AW220" t="e">
        <v>#DIV/0!</v>
      </c>
      <c r="AX220" t="e">
        <v>#DIV/0!</v>
      </c>
      <c r="AY220" t="e">
        <v>#DIV/0!</v>
      </c>
      <c r="AZ220" t="e">
        <v>#DIV/0!</v>
      </c>
      <c r="BA220" t="e">
        <v>#DIV/0!</v>
      </c>
      <c r="BB220" t="e">
        <v>#DIV/0!</v>
      </c>
      <c r="BC220" t="e">
        <v>#DIV/0!</v>
      </c>
      <c r="BD220" t="e">
        <v>#DIV/0!</v>
      </c>
      <c r="BE220" t="e">
        <v>#DIV/0!</v>
      </c>
      <c r="BF220" t="e">
        <v>#DIV/0!</v>
      </c>
      <c r="BG220" t="e">
        <v>#DIV/0!</v>
      </c>
      <c r="BH220">
        <v>0</v>
      </c>
      <c r="BI220">
        <v>0</v>
      </c>
      <c r="BJ220" t="e">
        <v>#DIV/0!</v>
      </c>
      <c r="BK220" t="e">
        <v>#DIV/0!</v>
      </c>
      <c r="BL220" t="e">
        <v>#DIV/0!</v>
      </c>
      <c r="BM220" t="e">
        <v>#DIV/0!</v>
      </c>
      <c r="BN220" t="e">
        <v>#DIV/0!</v>
      </c>
      <c r="BO220" t="e">
        <v>#DIV/0!</v>
      </c>
      <c r="BP220" t="e">
        <v>#DIV/0!</v>
      </c>
      <c r="BQ220" t="e">
        <v>#DIV/0!</v>
      </c>
      <c r="BR220" t="e">
        <v>#DIV/0!</v>
      </c>
      <c r="BS220" t="e">
        <v>#DIV/0!</v>
      </c>
      <c r="BT220" t="e">
        <v>#DIV/0!</v>
      </c>
      <c r="BU220" t="e">
        <v>#DIV/0!</v>
      </c>
      <c r="BV220" t="e">
        <v>#DIV/0!</v>
      </c>
      <c r="BW220" t="e">
        <v>#DIV/0!</v>
      </c>
      <c r="BX220" t="e">
        <v>#DIV/0!</v>
      </c>
      <c r="BY220" t="e">
        <v>#DIV/0!</v>
      </c>
      <c r="BZ220" t="e">
        <v>#DIV/0!</v>
      </c>
      <c r="CA220" t="e">
        <v>#DIV/0!</v>
      </c>
      <c r="CB220" t="e">
        <v>#DIV/0!</v>
      </c>
      <c r="CC220" t="e">
        <v>#DIV/0!</v>
      </c>
      <c r="CD220" t="e">
        <v>#DIV/0!</v>
      </c>
      <c r="CE220" t="e">
        <v>#DIV/0!</v>
      </c>
      <c r="CF220" t="e">
        <v>#DIV/0!</v>
      </c>
      <c r="CG220" t="e">
        <v>#DIV/0!</v>
      </c>
      <c r="CH220" t="e">
        <v>#DIV/0!</v>
      </c>
      <c r="CI220" t="e">
        <v>#DIV/0!</v>
      </c>
      <c r="CJ220" t="e">
        <v>#DIV/0!</v>
      </c>
      <c r="CK220" t="e">
        <v>#DIV/0!</v>
      </c>
      <c r="CL220" t="e">
        <v>#DIV/0!</v>
      </c>
      <c r="CM220" t="e">
        <v>#DIV/0!</v>
      </c>
      <c r="CN220" t="e">
        <v>#DIV/0!</v>
      </c>
    </row>
    <row r="221" spans="1:92" x14ac:dyDescent="0.45">
      <c r="A221" t="s">
        <v>82</v>
      </c>
      <c r="B221" t="s">
        <v>98</v>
      </c>
      <c r="C221" t="s">
        <v>99</v>
      </c>
      <c r="D221" t="s">
        <v>100</v>
      </c>
      <c r="E221" t="s">
        <v>101</v>
      </c>
      <c r="F221" s="13" t="s">
        <v>172</v>
      </c>
      <c r="G221" s="14" t="s">
        <v>173</v>
      </c>
      <c r="H221" s="15"/>
      <c r="I221" s="22">
        <v>2</v>
      </c>
      <c r="AD221" t="e">
        <v>#DIV/0!</v>
      </c>
      <c r="AE221" t="e">
        <v>#DIV/0!</v>
      </c>
      <c r="AF221" t="e">
        <v>#DIV/0!</v>
      </c>
      <c r="AG221" t="e">
        <v>#DIV/0!</v>
      </c>
      <c r="AH221" t="e">
        <v>#DIV/0!</v>
      </c>
      <c r="AI221" t="e">
        <v>#DIV/0!</v>
      </c>
      <c r="AJ221" t="e">
        <v>#DIV/0!</v>
      </c>
      <c r="AK221" t="e">
        <v>#DIV/0!</v>
      </c>
      <c r="AL221" t="e">
        <v>#DIV/0!</v>
      </c>
      <c r="AM221" t="e">
        <v>#DIV/0!</v>
      </c>
      <c r="AN221" t="e">
        <v>#DIV/0!</v>
      </c>
      <c r="AO221" t="e">
        <v>#DIV/0!</v>
      </c>
      <c r="AP221" t="e">
        <v>#DIV/0!</v>
      </c>
      <c r="AQ221" t="e">
        <v>#DIV/0!</v>
      </c>
      <c r="AR221" t="e">
        <v>#DIV/0!</v>
      </c>
      <c r="AS221" t="e">
        <v>#DIV/0!</v>
      </c>
      <c r="AT221" t="e">
        <v>#DIV/0!</v>
      </c>
      <c r="AU221" t="e">
        <v>#DIV/0!</v>
      </c>
      <c r="AV221" t="e">
        <v>#DIV/0!</v>
      </c>
      <c r="AW221" t="e">
        <v>#DIV/0!</v>
      </c>
      <c r="AX221" t="e">
        <v>#DIV/0!</v>
      </c>
      <c r="AY221" t="e">
        <v>#DIV/0!</v>
      </c>
      <c r="AZ221" t="e">
        <v>#DIV/0!</v>
      </c>
      <c r="BA221" t="e">
        <v>#DIV/0!</v>
      </c>
      <c r="BB221" t="e">
        <v>#DIV/0!</v>
      </c>
      <c r="BC221" t="e">
        <v>#DIV/0!</v>
      </c>
      <c r="BD221" t="e">
        <v>#DIV/0!</v>
      </c>
      <c r="BE221" t="e">
        <v>#DIV/0!</v>
      </c>
      <c r="BF221" t="e">
        <v>#DIV/0!</v>
      </c>
      <c r="BG221" t="e">
        <v>#DIV/0!</v>
      </c>
      <c r="BH221">
        <v>0</v>
      </c>
      <c r="BI221">
        <v>0</v>
      </c>
      <c r="BJ221" t="e">
        <v>#DIV/0!</v>
      </c>
      <c r="BK221" t="e">
        <v>#DIV/0!</v>
      </c>
      <c r="BL221" t="e">
        <v>#DIV/0!</v>
      </c>
      <c r="BM221" t="e">
        <v>#DIV/0!</v>
      </c>
      <c r="BN221" t="e">
        <v>#DIV/0!</v>
      </c>
      <c r="BO221" t="e">
        <v>#DIV/0!</v>
      </c>
      <c r="BP221" t="e">
        <v>#DIV/0!</v>
      </c>
      <c r="BQ221" t="e">
        <v>#DIV/0!</v>
      </c>
      <c r="BR221" t="e">
        <v>#DIV/0!</v>
      </c>
      <c r="BS221" t="e">
        <v>#DIV/0!</v>
      </c>
      <c r="BT221" t="e">
        <v>#DIV/0!</v>
      </c>
      <c r="BU221" t="e">
        <v>#DIV/0!</v>
      </c>
      <c r="BV221" t="e">
        <v>#DIV/0!</v>
      </c>
      <c r="BW221" t="e">
        <v>#DIV/0!</v>
      </c>
      <c r="BX221" t="e">
        <v>#DIV/0!</v>
      </c>
      <c r="BY221" t="e">
        <v>#DIV/0!</v>
      </c>
      <c r="BZ221" t="e">
        <v>#DIV/0!</v>
      </c>
      <c r="CA221" t="e">
        <v>#DIV/0!</v>
      </c>
      <c r="CB221" t="e">
        <v>#DIV/0!</v>
      </c>
      <c r="CC221" t="e">
        <v>#DIV/0!</v>
      </c>
      <c r="CD221" t="e">
        <v>#DIV/0!</v>
      </c>
      <c r="CE221" t="e">
        <v>#DIV/0!</v>
      </c>
      <c r="CF221" t="e">
        <v>#DIV/0!</v>
      </c>
      <c r="CG221" t="e">
        <v>#DIV/0!</v>
      </c>
      <c r="CH221" t="e">
        <v>#DIV/0!</v>
      </c>
      <c r="CI221" t="e">
        <v>#DIV/0!</v>
      </c>
      <c r="CJ221" t="e">
        <v>#DIV/0!</v>
      </c>
      <c r="CK221" t="e">
        <v>#DIV/0!</v>
      </c>
      <c r="CL221" t="e">
        <v>#DIV/0!</v>
      </c>
      <c r="CM221" t="e">
        <v>#DIV/0!</v>
      </c>
      <c r="CN221" t="e">
        <v>#DIV/0!</v>
      </c>
    </row>
    <row r="222" spans="1:92" x14ac:dyDescent="0.45">
      <c r="A222" t="s">
        <v>82</v>
      </c>
      <c r="B222" t="s">
        <v>98</v>
      </c>
      <c r="C222" t="s">
        <v>99</v>
      </c>
      <c r="D222" t="s">
        <v>100</v>
      </c>
      <c r="E222" t="s">
        <v>101</v>
      </c>
      <c r="F222" s="13" t="s">
        <v>172</v>
      </c>
      <c r="G222" s="14" t="s">
        <v>173</v>
      </c>
      <c r="H222" s="15" t="s">
        <v>175</v>
      </c>
      <c r="I222" s="22">
        <v>3</v>
      </c>
      <c r="J222" t="s">
        <v>81</v>
      </c>
      <c r="K222" t="s">
        <v>81</v>
      </c>
      <c r="L222" t="s">
        <v>81</v>
      </c>
      <c r="M222" t="s">
        <v>81</v>
      </c>
      <c r="N222" t="s">
        <v>81</v>
      </c>
      <c r="O222" t="s">
        <v>89</v>
      </c>
      <c r="P222" t="s">
        <v>81</v>
      </c>
      <c r="Q222" t="s">
        <v>81</v>
      </c>
      <c r="R222" t="s">
        <v>81</v>
      </c>
      <c r="S222" t="s">
        <v>81</v>
      </c>
      <c r="T222" t="s">
        <v>81</v>
      </c>
      <c r="U222" t="s">
        <v>81</v>
      </c>
      <c r="V222" t="s">
        <v>81</v>
      </c>
      <c r="W222" t="s">
        <v>81</v>
      </c>
      <c r="X222" t="s">
        <v>81</v>
      </c>
      <c r="Y222" t="s">
        <v>81</v>
      </c>
      <c r="Z222" t="s">
        <v>81</v>
      </c>
      <c r="AA222" t="s">
        <v>81</v>
      </c>
      <c r="AB222" t="s">
        <v>81</v>
      </c>
      <c r="AC222" t="s">
        <v>81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1</v>
      </c>
      <c r="BF222">
        <v>1</v>
      </c>
      <c r="BG222">
        <v>1</v>
      </c>
      <c r="BH222">
        <v>100</v>
      </c>
      <c r="BI222">
        <v>5</v>
      </c>
      <c r="BJ222">
        <v>5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5</v>
      </c>
      <c r="CM222">
        <v>5</v>
      </c>
      <c r="CN222">
        <v>5</v>
      </c>
    </row>
    <row r="223" spans="1:92" x14ac:dyDescent="0.45">
      <c r="A223" t="s">
        <v>82</v>
      </c>
      <c r="B223" t="s">
        <v>98</v>
      </c>
      <c r="C223" t="s">
        <v>99</v>
      </c>
      <c r="D223" t="s">
        <v>100</v>
      </c>
      <c r="E223" t="s">
        <v>101</v>
      </c>
      <c r="F223" s="13" t="s">
        <v>172</v>
      </c>
      <c r="G223" s="14" t="s">
        <v>173</v>
      </c>
      <c r="H223" s="15"/>
      <c r="I223" s="22">
        <v>4</v>
      </c>
      <c r="AD223" t="e">
        <v>#DIV/0!</v>
      </c>
      <c r="AE223" t="e">
        <v>#DIV/0!</v>
      </c>
      <c r="AF223" t="e">
        <v>#DIV/0!</v>
      </c>
      <c r="AG223" t="e">
        <v>#DIV/0!</v>
      </c>
      <c r="AH223" t="e">
        <v>#DIV/0!</v>
      </c>
      <c r="AI223" t="e">
        <v>#DIV/0!</v>
      </c>
      <c r="AJ223" t="e">
        <v>#DIV/0!</v>
      </c>
      <c r="AK223" t="e">
        <v>#DIV/0!</v>
      </c>
      <c r="AL223" t="e">
        <v>#DIV/0!</v>
      </c>
      <c r="AM223" t="e">
        <v>#DIV/0!</v>
      </c>
      <c r="AN223" t="e">
        <v>#DIV/0!</v>
      </c>
      <c r="AO223" t="e">
        <v>#DIV/0!</v>
      </c>
      <c r="AP223" t="e">
        <v>#DIV/0!</v>
      </c>
      <c r="AQ223" t="e">
        <v>#DIV/0!</v>
      </c>
      <c r="AR223" t="e">
        <v>#DIV/0!</v>
      </c>
      <c r="AS223" t="e">
        <v>#DIV/0!</v>
      </c>
      <c r="AT223" t="e">
        <v>#DIV/0!</v>
      </c>
      <c r="AU223" t="e">
        <v>#DIV/0!</v>
      </c>
      <c r="AV223" t="e">
        <v>#DIV/0!</v>
      </c>
      <c r="AW223" t="e">
        <v>#DIV/0!</v>
      </c>
      <c r="AX223" t="e">
        <v>#DIV/0!</v>
      </c>
      <c r="AY223" t="e">
        <v>#DIV/0!</v>
      </c>
      <c r="AZ223" t="e">
        <v>#DIV/0!</v>
      </c>
      <c r="BA223" t="e">
        <v>#DIV/0!</v>
      </c>
      <c r="BB223" t="e">
        <v>#DIV/0!</v>
      </c>
      <c r="BC223" t="e">
        <v>#DIV/0!</v>
      </c>
      <c r="BD223" t="e">
        <v>#DIV/0!</v>
      </c>
      <c r="BE223" t="e">
        <v>#DIV/0!</v>
      </c>
      <c r="BF223" t="e">
        <v>#DIV/0!</v>
      </c>
      <c r="BG223" t="e">
        <v>#DIV/0!</v>
      </c>
      <c r="BH223">
        <v>0</v>
      </c>
      <c r="BI223">
        <v>0</v>
      </c>
      <c r="BJ223" t="e">
        <v>#DIV/0!</v>
      </c>
      <c r="BK223" t="e">
        <v>#DIV/0!</v>
      </c>
      <c r="BL223" t="e">
        <v>#DIV/0!</v>
      </c>
      <c r="BM223" t="e">
        <v>#DIV/0!</v>
      </c>
      <c r="BN223" t="e">
        <v>#DIV/0!</v>
      </c>
      <c r="BO223" t="e">
        <v>#DIV/0!</v>
      </c>
      <c r="BP223" t="e">
        <v>#DIV/0!</v>
      </c>
      <c r="BQ223" t="e">
        <v>#DIV/0!</v>
      </c>
      <c r="BR223" t="e">
        <v>#DIV/0!</v>
      </c>
      <c r="BS223" t="e">
        <v>#DIV/0!</v>
      </c>
      <c r="BT223" t="e">
        <v>#DIV/0!</v>
      </c>
      <c r="BU223" t="e">
        <v>#DIV/0!</v>
      </c>
      <c r="BV223" t="e">
        <v>#DIV/0!</v>
      </c>
      <c r="BW223" t="e">
        <v>#DIV/0!</v>
      </c>
      <c r="BX223" t="e">
        <v>#DIV/0!</v>
      </c>
      <c r="BY223" t="e">
        <v>#DIV/0!</v>
      </c>
      <c r="BZ223" t="e">
        <v>#DIV/0!</v>
      </c>
      <c r="CA223" t="e">
        <v>#DIV/0!</v>
      </c>
      <c r="CB223" t="e">
        <v>#DIV/0!</v>
      </c>
      <c r="CC223" t="e">
        <v>#DIV/0!</v>
      </c>
      <c r="CD223" t="e">
        <v>#DIV/0!</v>
      </c>
      <c r="CE223" t="e">
        <v>#DIV/0!</v>
      </c>
      <c r="CF223" t="e">
        <v>#DIV/0!</v>
      </c>
      <c r="CG223" t="e">
        <v>#DIV/0!</v>
      </c>
      <c r="CH223" t="e">
        <v>#DIV/0!</v>
      </c>
      <c r="CI223" t="e">
        <v>#DIV/0!</v>
      </c>
      <c r="CJ223" t="e">
        <v>#DIV/0!</v>
      </c>
      <c r="CK223" t="e">
        <v>#DIV/0!</v>
      </c>
      <c r="CL223" t="e">
        <v>#DIV/0!</v>
      </c>
      <c r="CM223" t="e">
        <v>#DIV/0!</v>
      </c>
      <c r="CN223" t="e">
        <v>#DIV/0!</v>
      </c>
    </row>
    <row r="224" spans="1:92" x14ac:dyDescent="0.45">
      <c r="A224" t="s">
        <v>82</v>
      </c>
      <c r="B224" t="s">
        <v>98</v>
      </c>
      <c r="C224" t="s">
        <v>99</v>
      </c>
      <c r="D224" t="s">
        <v>100</v>
      </c>
      <c r="E224" t="s">
        <v>101</v>
      </c>
      <c r="F224" s="13" t="s">
        <v>172</v>
      </c>
      <c r="G224" s="14" t="s">
        <v>173</v>
      </c>
      <c r="H224" s="15"/>
      <c r="I224" s="22">
        <v>5</v>
      </c>
      <c r="AD224" t="e">
        <v>#DIV/0!</v>
      </c>
      <c r="AE224" t="e">
        <v>#DIV/0!</v>
      </c>
      <c r="AF224" t="e">
        <v>#DIV/0!</v>
      </c>
      <c r="AG224" t="e">
        <v>#DIV/0!</v>
      </c>
      <c r="AH224" t="e">
        <v>#DIV/0!</v>
      </c>
      <c r="AI224" t="e">
        <v>#DIV/0!</v>
      </c>
      <c r="AJ224" t="e">
        <v>#DIV/0!</v>
      </c>
      <c r="AK224" t="e">
        <v>#DIV/0!</v>
      </c>
      <c r="AL224" t="e">
        <v>#DIV/0!</v>
      </c>
      <c r="AM224" t="e">
        <v>#DIV/0!</v>
      </c>
      <c r="AN224" t="e">
        <v>#DIV/0!</v>
      </c>
      <c r="AO224" t="e">
        <v>#DIV/0!</v>
      </c>
      <c r="AP224" t="e">
        <v>#DIV/0!</v>
      </c>
      <c r="AQ224" t="e">
        <v>#DIV/0!</v>
      </c>
      <c r="AR224" t="e">
        <v>#DIV/0!</v>
      </c>
      <c r="AS224" t="e">
        <v>#DIV/0!</v>
      </c>
      <c r="AT224" t="e">
        <v>#DIV/0!</v>
      </c>
      <c r="AU224" t="e">
        <v>#DIV/0!</v>
      </c>
      <c r="AV224" t="e">
        <v>#DIV/0!</v>
      </c>
      <c r="AW224" t="e">
        <v>#DIV/0!</v>
      </c>
      <c r="AX224" t="e">
        <v>#DIV/0!</v>
      </c>
      <c r="AY224" t="e">
        <v>#DIV/0!</v>
      </c>
      <c r="AZ224" t="e">
        <v>#DIV/0!</v>
      </c>
      <c r="BA224" t="e">
        <v>#DIV/0!</v>
      </c>
      <c r="BB224" t="e">
        <v>#DIV/0!</v>
      </c>
      <c r="BC224" t="e">
        <v>#DIV/0!</v>
      </c>
      <c r="BD224" t="e">
        <v>#DIV/0!</v>
      </c>
      <c r="BE224" t="e">
        <v>#DIV/0!</v>
      </c>
      <c r="BF224" t="e">
        <v>#DIV/0!</v>
      </c>
      <c r="BG224" t="e">
        <v>#DIV/0!</v>
      </c>
      <c r="BH224">
        <v>0</v>
      </c>
      <c r="BI224">
        <v>0</v>
      </c>
      <c r="BJ224" t="e">
        <v>#DIV/0!</v>
      </c>
      <c r="BK224" t="e">
        <v>#DIV/0!</v>
      </c>
      <c r="BL224" t="e">
        <v>#DIV/0!</v>
      </c>
      <c r="BM224" t="e">
        <v>#DIV/0!</v>
      </c>
      <c r="BN224" t="e">
        <v>#DIV/0!</v>
      </c>
      <c r="BO224" t="e">
        <v>#DIV/0!</v>
      </c>
      <c r="BP224" t="e">
        <v>#DIV/0!</v>
      </c>
      <c r="BQ224" t="e">
        <v>#DIV/0!</v>
      </c>
      <c r="BR224" t="e">
        <v>#DIV/0!</v>
      </c>
      <c r="BS224" t="e">
        <v>#DIV/0!</v>
      </c>
      <c r="BT224" t="e">
        <v>#DIV/0!</v>
      </c>
      <c r="BU224" t="e">
        <v>#DIV/0!</v>
      </c>
      <c r="BV224" t="e">
        <v>#DIV/0!</v>
      </c>
      <c r="BW224" t="e">
        <v>#DIV/0!</v>
      </c>
      <c r="BX224" t="e">
        <v>#DIV/0!</v>
      </c>
      <c r="BY224" t="e">
        <v>#DIV/0!</v>
      </c>
      <c r="BZ224" t="e">
        <v>#DIV/0!</v>
      </c>
      <c r="CA224" t="e">
        <v>#DIV/0!</v>
      </c>
      <c r="CB224" t="e">
        <v>#DIV/0!</v>
      </c>
      <c r="CC224" t="e">
        <v>#DIV/0!</v>
      </c>
      <c r="CD224" t="e">
        <v>#DIV/0!</v>
      </c>
      <c r="CE224" t="e">
        <v>#DIV/0!</v>
      </c>
      <c r="CF224" t="e">
        <v>#DIV/0!</v>
      </c>
      <c r="CG224" t="e">
        <v>#DIV/0!</v>
      </c>
      <c r="CH224" t="e">
        <v>#DIV/0!</v>
      </c>
      <c r="CI224" t="e">
        <v>#DIV/0!</v>
      </c>
      <c r="CJ224" t="e">
        <v>#DIV/0!</v>
      </c>
      <c r="CK224" t="e">
        <v>#DIV/0!</v>
      </c>
      <c r="CL224" t="e">
        <v>#DIV/0!</v>
      </c>
      <c r="CM224" t="e">
        <v>#DIV/0!</v>
      </c>
      <c r="CN224" t="e">
        <v>#DIV/0!</v>
      </c>
    </row>
    <row r="225" spans="1:92" x14ac:dyDescent="0.45">
      <c r="A225" t="s">
        <v>82</v>
      </c>
      <c r="B225" t="s">
        <v>98</v>
      </c>
      <c r="C225" t="s">
        <v>99</v>
      </c>
      <c r="D225" t="s">
        <v>100</v>
      </c>
      <c r="E225" t="s">
        <v>101</v>
      </c>
      <c r="F225" s="13" t="s">
        <v>172</v>
      </c>
      <c r="G225" s="14" t="s">
        <v>173</v>
      </c>
      <c r="H225" s="15" t="s">
        <v>175</v>
      </c>
      <c r="I225" s="22">
        <v>6</v>
      </c>
      <c r="J225" t="s">
        <v>51</v>
      </c>
      <c r="K225" t="s">
        <v>51</v>
      </c>
      <c r="L225" t="s">
        <v>51</v>
      </c>
      <c r="M225" t="s">
        <v>51</v>
      </c>
      <c r="N225" t="s">
        <v>51</v>
      </c>
      <c r="O225" t="s">
        <v>51</v>
      </c>
      <c r="P225" t="s">
        <v>36</v>
      </c>
      <c r="Q225" t="s">
        <v>51</v>
      </c>
      <c r="R225" t="s">
        <v>51</v>
      </c>
      <c r="S225" t="s">
        <v>50</v>
      </c>
      <c r="U225" t="s">
        <v>40</v>
      </c>
      <c r="V225" t="s">
        <v>40</v>
      </c>
      <c r="W225" t="s">
        <v>50</v>
      </c>
      <c r="X225" t="s">
        <v>50</v>
      </c>
      <c r="Y225" t="s">
        <v>50</v>
      </c>
      <c r="Z225" t="s">
        <v>37</v>
      </c>
      <c r="AA225" t="s">
        <v>51</v>
      </c>
      <c r="AB225" t="s">
        <v>51</v>
      </c>
      <c r="AC225" t="s">
        <v>51</v>
      </c>
      <c r="AD225">
        <v>0</v>
      </c>
      <c r="AE225">
        <v>1</v>
      </c>
      <c r="AF225">
        <v>1</v>
      </c>
      <c r="AG225">
        <v>0</v>
      </c>
      <c r="AH225">
        <v>0</v>
      </c>
      <c r="AI225">
        <v>2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4</v>
      </c>
      <c r="AT225">
        <v>11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15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95</v>
      </c>
      <c r="BI225">
        <v>95</v>
      </c>
      <c r="BJ225">
        <v>100</v>
      </c>
      <c r="BK225">
        <v>0</v>
      </c>
      <c r="BL225">
        <v>5.2631578947368416</v>
      </c>
      <c r="BM225">
        <v>5.2631578947368416</v>
      </c>
      <c r="BN225">
        <v>0</v>
      </c>
      <c r="BO225">
        <v>0</v>
      </c>
      <c r="BP225">
        <v>10.526315789473683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21.052631578947366</v>
      </c>
      <c r="CA225">
        <v>57.894736842105267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78.94736842105263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</row>
    <row r="226" spans="1:92" x14ac:dyDescent="0.45">
      <c r="A226" t="s">
        <v>82</v>
      </c>
      <c r="B226" t="s">
        <v>98</v>
      </c>
      <c r="C226" t="s">
        <v>99</v>
      </c>
      <c r="D226" t="s">
        <v>100</v>
      </c>
      <c r="E226" t="s">
        <v>101</v>
      </c>
      <c r="F226" s="13" t="s">
        <v>172</v>
      </c>
      <c r="G226" s="14" t="s">
        <v>173</v>
      </c>
      <c r="H226" s="15" t="s">
        <v>176</v>
      </c>
      <c r="I226" s="22">
        <v>7</v>
      </c>
      <c r="J226" t="s">
        <v>51</v>
      </c>
      <c r="K226" t="s">
        <v>51</v>
      </c>
      <c r="L226" t="s">
        <v>51</v>
      </c>
      <c r="M226" t="s">
        <v>50</v>
      </c>
      <c r="N226" t="s">
        <v>51</v>
      </c>
      <c r="O226" t="s">
        <v>51</v>
      </c>
      <c r="P226" t="s">
        <v>51</v>
      </c>
      <c r="Q226" t="s">
        <v>51</v>
      </c>
      <c r="R226" t="s">
        <v>81</v>
      </c>
      <c r="S226" t="s">
        <v>52</v>
      </c>
      <c r="T226" t="s">
        <v>51</v>
      </c>
      <c r="V226" t="s">
        <v>51</v>
      </c>
      <c r="W226" t="s">
        <v>51</v>
      </c>
      <c r="X226" t="s">
        <v>51</v>
      </c>
      <c r="Y226" t="s">
        <v>49</v>
      </c>
      <c r="Z226" t="s">
        <v>51</v>
      </c>
      <c r="AA226" t="s">
        <v>51</v>
      </c>
      <c r="AB226" t="s">
        <v>40</v>
      </c>
      <c r="AC226" t="s">
        <v>51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1</v>
      </c>
      <c r="AS226">
        <v>1</v>
      </c>
      <c r="AT226">
        <v>14</v>
      </c>
      <c r="AU226">
        <v>1</v>
      </c>
      <c r="AV226">
        <v>0</v>
      </c>
      <c r="AW226">
        <v>0</v>
      </c>
      <c r="AX226">
        <v>0</v>
      </c>
      <c r="AY226">
        <v>0</v>
      </c>
      <c r="AZ226">
        <v>16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95</v>
      </c>
      <c r="BI226">
        <v>90</v>
      </c>
      <c r="BJ226">
        <v>94.73684210526315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5.2631578947368416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5.2631578947368416</v>
      </c>
      <c r="BZ226">
        <v>5.2631578947368416</v>
      </c>
      <c r="CA226">
        <v>73.68421052631578</v>
      </c>
      <c r="CB226">
        <v>5.2631578947368416</v>
      </c>
      <c r="CC226">
        <v>0</v>
      </c>
      <c r="CD226">
        <v>0</v>
      </c>
      <c r="CE226">
        <v>0</v>
      </c>
      <c r="CF226">
        <v>0</v>
      </c>
      <c r="CG226">
        <v>84.210526315789451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</row>
    <row r="227" spans="1:92" x14ac:dyDescent="0.45">
      <c r="A227" t="s">
        <v>82</v>
      </c>
      <c r="B227" t="s">
        <v>98</v>
      </c>
      <c r="C227" t="s">
        <v>99</v>
      </c>
      <c r="D227" t="s">
        <v>100</v>
      </c>
      <c r="E227" t="s">
        <v>101</v>
      </c>
      <c r="F227" s="13" t="s">
        <v>172</v>
      </c>
      <c r="G227" s="14" t="s">
        <v>173</v>
      </c>
      <c r="H227" s="15" t="s">
        <v>175</v>
      </c>
      <c r="I227" s="22">
        <v>8</v>
      </c>
      <c r="J227" t="s">
        <v>35</v>
      </c>
      <c r="K227" t="s">
        <v>35</v>
      </c>
      <c r="L227" t="s">
        <v>35</v>
      </c>
      <c r="M227" t="s">
        <v>35</v>
      </c>
      <c r="N227" t="s">
        <v>35</v>
      </c>
      <c r="O227" t="s">
        <v>35</v>
      </c>
      <c r="P227" t="s">
        <v>35</v>
      </c>
      <c r="Q227" t="s">
        <v>35</v>
      </c>
      <c r="R227" t="s">
        <v>35</v>
      </c>
      <c r="S227" t="s">
        <v>35</v>
      </c>
      <c r="T227" t="s">
        <v>35</v>
      </c>
      <c r="U227" t="s">
        <v>35</v>
      </c>
      <c r="V227" t="s">
        <v>35</v>
      </c>
      <c r="W227" t="s">
        <v>35</v>
      </c>
      <c r="X227" t="s">
        <v>35</v>
      </c>
      <c r="Y227" t="s">
        <v>37</v>
      </c>
      <c r="Z227" t="s">
        <v>43</v>
      </c>
      <c r="AA227" t="s">
        <v>43</v>
      </c>
      <c r="AB227" t="s">
        <v>37</v>
      </c>
      <c r="AD227">
        <v>15</v>
      </c>
      <c r="AE227">
        <v>0</v>
      </c>
      <c r="AF227">
        <v>2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2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95</v>
      </c>
      <c r="BI227">
        <v>95</v>
      </c>
      <c r="BJ227">
        <v>100</v>
      </c>
      <c r="BK227">
        <v>78.94736842105263</v>
      </c>
      <c r="BL227">
        <v>0</v>
      </c>
      <c r="BM227">
        <v>10.526315789473683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10.526315789473683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</row>
    <row r="228" spans="1:92" x14ac:dyDescent="0.45">
      <c r="A228" t="s">
        <v>82</v>
      </c>
      <c r="B228" t="s">
        <v>98</v>
      </c>
      <c r="C228" t="s">
        <v>99</v>
      </c>
      <c r="D228" t="s">
        <v>100</v>
      </c>
      <c r="E228" t="s">
        <v>101</v>
      </c>
      <c r="F228" s="13" t="s">
        <v>172</v>
      </c>
      <c r="G228" s="14" t="s">
        <v>173</v>
      </c>
      <c r="H228" s="15" t="s">
        <v>177</v>
      </c>
      <c r="I228" s="22">
        <v>9</v>
      </c>
      <c r="J228" t="s">
        <v>51</v>
      </c>
      <c r="K228" t="s">
        <v>51</v>
      </c>
      <c r="L228" t="s">
        <v>51</v>
      </c>
      <c r="M228" t="s">
        <v>51</v>
      </c>
      <c r="N228" t="s">
        <v>51</v>
      </c>
      <c r="O228" t="s">
        <v>51</v>
      </c>
      <c r="P228" t="s">
        <v>51</v>
      </c>
      <c r="Q228" t="s">
        <v>51</v>
      </c>
      <c r="R228" t="s">
        <v>50</v>
      </c>
      <c r="S228" t="s">
        <v>51</v>
      </c>
      <c r="T228" t="s">
        <v>51</v>
      </c>
      <c r="U228" t="s">
        <v>51</v>
      </c>
      <c r="V228" t="s">
        <v>41</v>
      </c>
      <c r="W228" t="s">
        <v>51</v>
      </c>
      <c r="X228" t="s">
        <v>51</v>
      </c>
      <c r="Z228" t="s">
        <v>51</v>
      </c>
      <c r="AA228" t="s">
        <v>51</v>
      </c>
      <c r="AC228" t="s">
        <v>51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1</v>
      </c>
      <c r="AT228">
        <v>16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17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90</v>
      </c>
      <c r="BI228">
        <v>90</v>
      </c>
      <c r="BJ228">
        <v>100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5.5555555555555554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5.5555555555555554</v>
      </c>
      <c r="CA228">
        <v>88.888888888888886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94.444444444444443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</row>
    <row r="229" spans="1:92" x14ac:dyDescent="0.45">
      <c r="A229" t="s">
        <v>82</v>
      </c>
      <c r="B229" t="s">
        <v>98</v>
      </c>
      <c r="C229" t="s">
        <v>99</v>
      </c>
      <c r="D229" t="s">
        <v>100</v>
      </c>
      <c r="E229" t="s">
        <v>101</v>
      </c>
      <c r="F229" s="13" t="s">
        <v>172</v>
      </c>
      <c r="G229" s="14" t="s">
        <v>173</v>
      </c>
      <c r="H229" s="15" t="s">
        <v>178</v>
      </c>
      <c r="I229" s="22">
        <v>10</v>
      </c>
      <c r="J229" t="s">
        <v>35</v>
      </c>
      <c r="K229" t="s">
        <v>35</v>
      </c>
      <c r="L229" t="s">
        <v>35</v>
      </c>
      <c r="M229" t="s">
        <v>35</v>
      </c>
      <c r="N229" t="s">
        <v>35</v>
      </c>
      <c r="O229" t="s">
        <v>35</v>
      </c>
      <c r="P229" t="s">
        <v>35</v>
      </c>
      <c r="Q229" t="s">
        <v>40</v>
      </c>
      <c r="R229" t="s">
        <v>40</v>
      </c>
      <c r="S229" t="s">
        <v>81</v>
      </c>
      <c r="T229" t="s">
        <v>35</v>
      </c>
      <c r="U229" t="s">
        <v>35</v>
      </c>
      <c r="V229" t="s">
        <v>35</v>
      </c>
      <c r="W229" t="s">
        <v>35</v>
      </c>
      <c r="X229" t="s">
        <v>35</v>
      </c>
      <c r="Y229" t="s">
        <v>35</v>
      </c>
      <c r="Z229" t="s">
        <v>81</v>
      </c>
      <c r="AA229" t="s">
        <v>81</v>
      </c>
      <c r="AB229" t="s">
        <v>81</v>
      </c>
      <c r="AC229" t="s">
        <v>81</v>
      </c>
      <c r="AD229">
        <v>13</v>
      </c>
      <c r="AE229">
        <v>0</v>
      </c>
      <c r="AF229">
        <v>0</v>
      </c>
      <c r="AG229">
        <v>0</v>
      </c>
      <c r="AH229">
        <v>0</v>
      </c>
      <c r="AI229">
        <v>2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100</v>
      </c>
      <c r="BI229">
        <v>75</v>
      </c>
      <c r="BJ229">
        <v>75</v>
      </c>
      <c r="BK229">
        <v>65</v>
      </c>
      <c r="BL229">
        <v>0</v>
      </c>
      <c r="BM229">
        <v>0</v>
      </c>
      <c r="BN229">
        <v>0</v>
      </c>
      <c r="BO229">
        <v>0</v>
      </c>
      <c r="BP229">
        <v>10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</row>
    <row r="230" spans="1:92" x14ac:dyDescent="0.45">
      <c r="A230" t="s">
        <v>82</v>
      </c>
      <c r="B230" t="s">
        <v>98</v>
      </c>
      <c r="C230" t="s">
        <v>99</v>
      </c>
      <c r="D230" t="s">
        <v>100</v>
      </c>
      <c r="E230" t="s">
        <v>101</v>
      </c>
      <c r="F230" s="13" t="s">
        <v>172</v>
      </c>
      <c r="G230" s="14" t="s">
        <v>173</v>
      </c>
      <c r="H230" s="15" t="s">
        <v>178</v>
      </c>
      <c r="I230" s="22">
        <v>11</v>
      </c>
      <c r="J230" t="s">
        <v>35</v>
      </c>
      <c r="K230" t="s">
        <v>51</v>
      </c>
      <c r="L230" t="s">
        <v>51</v>
      </c>
      <c r="M230" t="s">
        <v>37</v>
      </c>
      <c r="O230" t="s">
        <v>35</v>
      </c>
      <c r="P230" t="s">
        <v>35</v>
      </c>
      <c r="Q230" t="s">
        <v>35</v>
      </c>
      <c r="R230" t="s">
        <v>35</v>
      </c>
      <c r="S230" t="s">
        <v>35</v>
      </c>
      <c r="T230" t="s">
        <v>35</v>
      </c>
      <c r="U230" t="s">
        <v>35</v>
      </c>
      <c r="V230" t="s">
        <v>35</v>
      </c>
      <c r="W230" t="s">
        <v>35</v>
      </c>
      <c r="X230" t="s">
        <v>35</v>
      </c>
      <c r="Y230" t="s">
        <v>35</v>
      </c>
      <c r="Z230" t="s">
        <v>35</v>
      </c>
      <c r="AA230" t="s">
        <v>81</v>
      </c>
      <c r="AB230" t="s">
        <v>81</v>
      </c>
      <c r="AC230" t="s">
        <v>81</v>
      </c>
      <c r="AD230">
        <v>13</v>
      </c>
      <c r="AE230">
        <v>0</v>
      </c>
      <c r="AF230">
        <v>1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2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2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95</v>
      </c>
      <c r="BI230">
        <v>80</v>
      </c>
      <c r="BJ230">
        <v>84.210526315789465</v>
      </c>
      <c r="BK230">
        <v>68.421052631578945</v>
      </c>
      <c r="BL230">
        <v>0</v>
      </c>
      <c r="BM230">
        <v>5.2631578947368416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10.526315789473683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10.526315789473683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</row>
    <row r="231" spans="1:92" x14ac:dyDescent="0.45">
      <c r="A231" t="s">
        <v>82</v>
      </c>
      <c r="B231" t="s">
        <v>98</v>
      </c>
      <c r="C231" t="s">
        <v>99</v>
      </c>
      <c r="D231" t="s">
        <v>100</v>
      </c>
      <c r="E231" t="s">
        <v>101</v>
      </c>
      <c r="F231" s="13" t="s">
        <v>172</v>
      </c>
      <c r="G231" s="14" t="s">
        <v>173</v>
      </c>
      <c r="H231" s="15"/>
      <c r="I231" s="22">
        <v>12</v>
      </c>
      <c r="AD231" t="e">
        <v>#DIV/0!</v>
      </c>
      <c r="AE231" t="e">
        <v>#DIV/0!</v>
      </c>
      <c r="AF231" t="e">
        <v>#DIV/0!</v>
      </c>
      <c r="AG231" t="e">
        <v>#DIV/0!</v>
      </c>
      <c r="AH231" t="e">
        <v>#DIV/0!</v>
      </c>
      <c r="AI231" t="e">
        <v>#DIV/0!</v>
      </c>
      <c r="AJ231" t="e">
        <v>#DIV/0!</v>
      </c>
      <c r="AK231" t="e">
        <v>#DIV/0!</v>
      </c>
      <c r="AL231" t="e">
        <v>#DIV/0!</v>
      </c>
      <c r="AM231" t="e">
        <v>#DIV/0!</v>
      </c>
      <c r="AN231" t="e">
        <v>#DIV/0!</v>
      </c>
      <c r="AO231" t="e">
        <v>#DIV/0!</v>
      </c>
      <c r="AP231" t="e">
        <v>#DIV/0!</v>
      </c>
      <c r="AQ231" t="e">
        <v>#DIV/0!</v>
      </c>
      <c r="AR231" t="e">
        <v>#DIV/0!</v>
      </c>
      <c r="AS231" t="e">
        <v>#DIV/0!</v>
      </c>
      <c r="AT231" t="e">
        <v>#DIV/0!</v>
      </c>
      <c r="AU231" t="e">
        <v>#DIV/0!</v>
      </c>
      <c r="AV231" t="e">
        <v>#DIV/0!</v>
      </c>
      <c r="AW231" t="e">
        <v>#DIV/0!</v>
      </c>
      <c r="AX231" t="e">
        <v>#DIV/0!</v>
      </c>
      <c r="AY231" t="e">
        <v>#DIV/0!</v>
      </c>
      <c r="AZ231" t="e">
        <v>#DIV/0!</v>
      </c>
      <c r="BA231" t="e">
        <v>#DIV/0!</v>
      </c>
      <c r="BB231" t="e">
        <v>#DIV/0!</v>
      </c>
      <c r="BC231" t="e">
        <v>#DIV/0!</v>
      </c>
      <c r="BD231" t="e">
        <v>#DIV/0!</v>
      </c>
      <c r="BE231" t="e">
        <v>#DIV/0!</v>
      </c>
      <c r="BF231" t="e">
        <v>#DIV/0!</v>
      </c>
      <c r="BG231" t="e">
        <v>#DIV/0!</v>
      </c>
      <c r="BH231">
        <v>0</v>
      </c>
      <c r="BI231">
        <v>0</v>
      </c>
      <c r="BJ231" t="e">
        <v>#DIV/0!</v>
      </c>
      <c r="BK231" t="e">
        <v>#DIV/0!</v>
      </c>
      <c r="BL231" t="e">
        <v>#DIV/0!</v>
      </c>
      <c r="BM231" t="e">
        <v>#DIV/0!</v>
      </c>
      <c r="BN231" t="e">
        <v>#DIV/0!</v>
      </c>
      <c r="BO231" t="e">
        <v>#DIV/0!</v>
      </c>
      <c r="BP231" t="e">
        <v>#DIV/0!</v>
      </c>
      <c r="BQ231" t="e">
        <v>#DIV/0!</v>
      </c>
      <c r="BR231" t="e">
        <v>#DIV/0!</v>
      </c>
      <c r="BS231" t="e">
        <v>#DIV/0!</v>
      </c>
      <c r="BT231" t="e">
        <v>#DIV/0!</v>
      </c>
      <c r="BU231" t="e">
        <v>#DIV/0!</v>
      </c>
      <c r="BV231" t="e">
        <v>#DIV/0!</v>
      </c>
      <c r="BW231" t="e">
        <v>#DIV/0!</v>
      </c>
      <c r="BX231" t="e">
        <v>#DIV/0!</v>
      </c>
      <c r="BY231" t="e">
        <v>#DIV/0!</v>
      </c>
      <c r="BZ231" t="e">
        <v>#DIV/0!</v>
      </c>
      <c r="CA231" t="e">
        <v>#DIV/0!</v>
      </c>
      <c r="CB231" t="e">
        <v>#DIV/0!</v>
      </c>
      <c r="CC231" t="e">
        <v>#DIV/0!</v>
      </c>
      <c r="CD231" t="e">
        <v>#DIV/0!</v>
      </c>
      <c r="CE231" t="e">
        <v>#DIV/0!</v>
      </c>
      <c r="CF231" t="e">
        <v>#DIV/0!</v>
      </c>
      <c r="CG231" t="e">
        <v>#DIV/0!</v>
      </c>
      <c r="CH231" t="e">
        <v>#DIV/0!</v>
      </c>
      <c r="CI231" t="e">
        <v>#DIV/0!</v>
      </c>
      <c r="CJ231" t="e">
        <v>#DIV/0!</v>
      </c>
      <c r="CK231" t="e">
        <v>#DIV/0!</v>
      </c>
      <c r="CL231" t="e">
        <v>#DIV/0!</v>
      </c>
      <c r="CM231" t="e">
        <v>#DIV/0!</v>
      </c>
      <c r="CN231" t="e">
        <v>#DIV/0!</v>
      </c>
    </row>
    <row r="232" spans="1:92" x14ac:dyDescent="0.45">
      <c r="A232" t="s">
        <v>82</v>
      </c>
      <c r="B232" t="s">
        <v>98</v>
      </c>
      <c r="C232" t="s">
        <v>99</v>
      </c>
      <c r="D232" t="s">
        <v>100</v>
      </c>
      <c r="E232" t="s">
        <v>101</v>
      </c>
      <c r="F232" s="13" t="s">
        <v>172</v>
      </c>
      <c r="G232" s="14" t="s">
        <v>173</v>
      </c>
      <c r="H232" s="15" t="s">
        <v>179</v>
      </c>
      <c r="I232" s="22">
        <v>13</v>
      </c>
      <c r="J232" t="s">
        <v>35</v>
      </c>
      <c r="M232" t="s">
        <v>35</v>
      </c>
      <c r="N232" t="s">
        <v>35</v>
      </c>
      <c r="O232" t="s">
        <v>35</v>
      </c>
      <c r="P232" t="s">
        <v>35</v>
      </c>
      <c r="Q232" t="s">
        <v>35</v>
      </c>
      <c r="R232" t="s">
        <v>35</v>
      </c>
      <c r="S232" t="s">
        <v>35</v>
      </c>
      <c r="T232" t="s">
        <v>35</v>
      </c>
      <c r="U232" t="s">
        <v>35</v>
      </c>
      <c r="V232" t="s">
        <v>35</v>
      </c>
      <c r="W232" t="s">
        <v>35</v>
      </c>
      <c r="X232" t="s">
        <v>35</v>
      </c>
      <c r="Y232" t="s">
        <v>35</v>
      </c>
      <c r="Z232" t="s">
        <v>35</v>
      </c>
      <c r="AA232" t="s">
        <v>35</v>
      </c>
      <c r="AB232" t="s">
        <v>35</v>
      </c>
      <c r="AC232" t="s">
        <v>35</v>
      </c>
      <c r="AD232">
        <v>18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90</v>
      </c>
      <c r="BI232">
        <v>90</v>
      </c>
      <c r="BJ232">
        <v>100</v>
      </c>
      <c r="BK232">
        <v>100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</row>
    <row r="233" spans="1:92" x14ac:dyDescent="0.45">
      <c r="A233" t="s">
        <v>82</v>
      </c>
      <c r="B233" t="s">
        <v>98</v>
      </c>
      <c r="C233" t="s">
        <v>99</v>
      </c>
      <c r="D233" t="s">
        <v>100</v>
      </c>
      <c r="E233" t="s">
        <v>101</v>
      </c>
      <c r="F233" s="13" t="s">
        <v>172</v>
      </c>
      <c r="G233" s="14" t="s">
        <v>173</v>
      </c>
      <c r="H233" s="15" t="s">
        <v>176</v>
      </c>
      <c r="I233" s="22">
        <v>14</v>
      </c>
      <c r="J233" t="s">
        <v>35</v>
      </c>
      <c r="K233" t="s">
        <v>35</v>
      </c>
      <c r="L233" t="s">
        <v>35</v>
      </c>
      <c r="M233" t="s">
        <v>35</v>
      </c>
      <c r="N233" t="s">
        <v>35</v>
      </c>
      <c r="O233" t="s">
        <v>35</v>
      </c>
      <c r="P233" t="s">
        <v>35</v>
      </c>
      <c r="Q233" t="s">
        <v>35</v>
      </c>
      <c r="R233" t="s">
        <v>35</v>
      </c>
      <c r="S233" t="s">
        <v>35</v>
      </c>
      <c r="T233" t="s">
        <v>35</v>
      </c>
      <c r="V233" t="s">
        <v>35</v>
      </c>
      <c r="W233" t="s">
        <v>35</v>
      </c>
      <c r="X233" t="s">
        <v>35</v>
      </c>
      <c r="Y233" t="s">
        <v>35</v>
      </c>
      <c r="Z233" t="s">
        <v>35</v>
      </c>
      <c r="AA233" t="s">
        <v>35</v>
      </c>
      <c r="AB233" t="s">
        <v>35</v>
      </c>
      <c r="AC233" t="s">
        <v>35</v>
      </c>
      <c r="AD233">
        <v>19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95</v>
      </c>
      <c r="BI233">
        <v>95</v>
      </c>
      <c r="BJ233">
        <v>100</v>
      </c>
      <c r="BK233">
        <v>100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</row>
    <row r="234" spans="1:92" x14ac:dyDescent="0.45">
      <c r="A234" t="s">
        <v>82</v>
      </c>
      <c r="B234" t="s">
        <v>98</v>
      </c>
      <c r="C234" t="s">
        <v>99</v>
      </c>
      <c r="D234" t="s">
        <v>100</v>
      </c>
      <c r="E234" t="s">
        <v>101</v>
      </c>
      <c r="F234" s="13" t="s">
        <v>172</v>
      </c>
      <c r="G234" s="14" t="s">
        <v>173</v>
      </c>
      <c r="H234" s="15" t="s">
        <v>174</v>
      </c>
      <c r="I234" s="22">
        <v>15</v>
      </c>
      <c r="J234" t="s">
        <v>35</v>
      </c>
      <c r="K234" t="s">
        <v>35</v>
      </c>
      <c r="L234" t="s">
        <v>35</v>
      </c>
      <c r="M234" t="s">
        <v>35</v>
      </c>
      <c r="N234" t="s">
        <v>35</v>
      </c>
      <c r="O234" t="s">
        <v>35</v>
      </c>
      <c r="P234" t="s">
        <v>35</v>
      </c>
      <c r="Q234" t="s">
        <v>35</v>
      </c>
      <c r="R234" t="s">
        <v>35</v>
      </c>
      <c r="S234" t="s">
        <v>35</v>
      </c>
      <c r="T234" t="s">
        <v>35</v>
      </c>
      <c r="U234" t="s">
        <v>35</v>
      </c>
      <c r="V234" t="s">
        <v>35</v>
      </c>
      <c r="W234" t="s">
        <v>35</v>
      </c>
      <c r="X234" t="s">
        <v>35</v>
      </c>
      <c r="Y234" t="s">
        <v>35</v>
      </c>
      <c r="Z234" t="s">
        <v>35</v>
      </c>
      <c r="AA234" t="s">
        <v>35</v>
      </c>
      <c r="AB234" t="s">
        <v>35</v>
      </c>
      <c r="AC234" t="s">
        <v>35</v>
      </c>
      <c r="AD234">
        <v>20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100</v>
      </c>
      <c r="BI234">
        <v>100</v>
      </c>
      <c r="BJ234">
        <v>100</v>
      </c>
      <c r="BK234">
        <v>100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</row>
    <row r="235" spans="1:92" x14ac:dyDescent="0.45">
      <c r="A235" t="s">
        <v>82</v>
      </c>
      <c r="B235" t="s">
        <v>98</v>
      </c>
      <c r="C235" t="s">
        <v>99</v>
      </c>
      <c r="D235" t="s">
        <v>100</v>
      </c>
      <c r="E235" t="s">
        <v>101</v>
      </c>
      <c r="F235" s="13" t="s">
        <v>172</v>
      </c>
      <c r="G235" s="14" t="s">
        <v>173</v>
      </c>
      <c r="H235" s="15"/>
      <c r="I235" s="22">
        <v>16</v>
      </c>
      <c r="AD235" t="e">
        <v>#DIV/0!</v>
      </c>
      <c r="AE235" t="e">
        <v>#DIV/0!</v>
      </c>
      <c r="AF235" t="e">
        <v>#DIV/0!</v>
      </c>
      <c r="AG235" t="e">
        <v>#DIV/0!</v>
      </c>
      <c r="AH235" t="e">
        <v>#DIV/0!</v>
      </c>
      <c r="AI235" t="e">
        <v>#DIV/0!</v>
      </c>
      <c r="AJ235" t="e">
        <v>#DIV/0!</v>
      </c>
      <c r="AK235" t="e">
        <v>#DIV/0!</v>
      </c>
      <c r="AL235" t="e">
        <v>#DIV/0!</v>
      </c>
      <c r="AM235" t="e">
        <v>#DIV/0!</v>
      </c>
      <c r="AN235" t="e">
        <v>#DIV/0!</v>
      </c>
      <c r="AO235" t="e">
        <v>#DIV/0!</v>
      </c>
      <c r="AP235" t="e">
        <v>#DIV/0!</v>
      </c>
      <c r="AQ235" t="e">
        <v>#DIV/0!</v>
      </c>
      <c r="AR235" t="e">
        <v>#DIV/0!</v>
      </c>
      <c r="AS235" t="e">
        <v>#DIV/0!</v>
      </c>
      <c r="AT235" t="e">
        <v>#DIV/0!</v>
      </c>
      <c r="AU235" t="e">
        <v>#DIV/0!</v>
      </c>
      <c r="AV235" t="e">
        <v>#DIV/0!</v>
      </c>
      <c r="AW235" t="e">
        <v>#DIV/0!</v>
      </c>
      <c r="AX235" t="e">
        <v>#DIV/0!</v>
      </c>
      <c r="AY235" t="e">
        <v>#DIV/0!</v>
      </c>
      <c r="AZ235" t="e">
        <v>#DIV/0!</v>
      </c>
      <c r="BA235" t="e">
        <v>#DIV/0!</v>
      </c>
      <c r="BB235" t="e">
        <v>#DIV/0!</v>
      </c>
      <c r="BC235" t="e">
        <v>#DIV/0!</v>
      </c>
      <c r="BD235" t="e">
        <v>#DIV/0!</v>
      </c>
      <c r="BE235" t="e">
        <v>#DIV/0!</v>
      </c>
      <c r="BF235" t="e">
        <v>#DIV/0!</v>
      </c>
      <c r="BG235" t="e">
        <v>#DIV/0!</v>
      </c>
      <c r="BH235">
        <v>0</v>
      </c>
      <c r="BI235">
        <v>0</v>
      </c>
      <c r="BJ235" t="e">
        <v>#DIV/0!</v>
      </c>
      <c r="BK235" t="e">
        <v>#DIV/0!</v>
      </c>
      <c r="BL235" t="e">
        <v>#DIV/0!</v>
      </c>
      <c r="BM235" t="e">
        <v>#DIV/0!</v>
      </c>
      <c r="BN235" t="e">
        <v>#DIV/0!</v>
      </c>
      <c r="BO235" t="e">
        <v>#DIV/0!</v>
      </c>
      <c r="BP235" t="e">
        <v>#DIV/0!</v>
      </c>
      <c r="BQ235" t="e">
        <v>#DIV/0!</v>
      </c>
      <c r="BR235" t="e">
        <v>#DIV/0!</v>
      </c>
      <c r="BS235" t="e">
        <v>#DIV/0!</v>
      </c>
      <c r="BT235" t="e">
        <v>#DIV/0!</v>
      </c>
      <c r="BU235" t="e">
        <v>#DIV/0!</v>
      </c>
      <c r="BV235" t="e">
        <v>#DIV/0!</v>
      </c>
      <c r="BW235" t="e">
        <v>#DIV/0!</v>
      </c>
      <c r="BX235" t="e">
        <v>#DIV/0!</v>
      </c>
      <c r="BY235" t="e">
        <v>#DIV/0!</v>
      </c>
      <c r="BZ235" t="e">
        <v>#DIV/0!</v>
      </c>
      <c r="CA235" t="e">
        <v>#DIV/0!</v>
      </c>
      <c r="CB235" t="e">
        <v>#DIV/0!</v>
      </c>
      <c r="CC235" t="e">
        <v>#DIV/0!</v>
      </c>
      <c r="CD235" t="e">
        <v>#DIV/0!</v>
      </c>
      <c r="CE235" t="e">
        <v>#DIV/0!</v>
      </c>
      <c r="CF235" t="e">
        <v>#DIV/0!</v>
      </c>
      <c r="CG235" t="e">
        <v>#DIV/0!</v>
      </c>
      <c r="CH235" t="e">
        <v>#DIV/0!</v>
      </c>
      <c r="CI235" t="e">
        <v>#DIV/0!</v>
      </c>
      <c r="CJ235" t="e">
        <v>#DIV/0!</v>
      </c>
      <c r="CK235" t="e">
        <v>#DIV/0!</v>
      </c>
      <c r="CL235" t="e">
        <v>#DIV/0!</v>
      </c>
      <c r="CM235" t="e">
        <v>#DIV/0!</v>
      </c>
      <c r="CN235" t="e">
        <v>#DIV/0!</v>
      </c>
    </row>
    <row r="236" spans="1:92" x14ac:dyDescent="0.45">
      <c r="A236" t="s">
        <v>82</v>
      </c>
      <c r="B236" t="s">
        <v>98</v>
      </c>
      <c r="C236" t="s">
        <v>99</v>
      </c>
      <c r="D236" t="s">
        <v>100</v>
      </c>
      <c r="E236" t="s">
        <v>101</v>
      </c>
      <c r="F236" s="13" t="s">
        <v>172</v>
      </c>
      <c r="G236" s="14" t="s">
        <v>173</v>
      </c>
      <c r="H236" s="15" t="s">
        <v>176</v>
      </c>
      <c r="I236" s="22">
        <v>17</v>
      </c>
      <c r="J236" t="s">
        <v>81</v>
      </c>
      <c r="K236" t="s">
        <v>81</v>
      </c>
      <c r="L236" t="s">
        <v>35</v>
      </c>
      <c r="M236" t="s">
        <v>35</v>
      </c>
      <c r="N236" t="s">
        <v>37</v>
      </c>
      <c r="O236" t="s">
        <v>35</v>
      </c>
      <c r="P236" t="s">
        <v>35</v>
      </c>
      <c r="Q236" t="s">
        <v>35</v>
      </c>
      <c r="R236" t="s">
        <v>35</v>
      </c>
      <c r="S236" t="s">
        <v>35</v>
      </c>
      <c r="T236" t="s">
        <v>35</v>
      </c>
      <c r="U236" t="s">
        <v>35</v>
      </c>
      <c r="V236" t="s">
        <v>35</v>
      </c>
      <c r="W236" t="s">
        <v>35</v>
      </c>
      <c r="X236" t="s">
        <v>35</v>
      </c>
      <c r="Y236" t="s">
        <v>35</v>
      </c>
      <c r="Z236" t="s">
        <v>35</v>
      </c>
      <c r="AA236" t="s">
        <v>35</v>
      </c>
      <c r="AB236" t="s">
        <v>35</v>
      </c>
      <c r="AC236" t="s">
        <v>35</v>
      </c>
      <c r="AD236">
        <v>17</v>
      </c>
      <c r="AE236">
        <v>0</v>
      </c>
      <c r="AF236">
        <v>1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100</v>
      </c>
      <c r="BI236">
        <v>90</v>
      </c>
      <c r="BJ236">
        <v>90</v>
      </c>
      <c r="BK236">
        <v>85</v>
      </c>
      <c r="BL236">
        <v>0</v>
      </c>
      <c r="BM236">
        <v>5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</row>
    <row r="237" spans="1:92" x14ac:dyDescent="0.45">
      <c r="A237" t="s">
        <v>82</v>
      </c>
      <c r="B237" t="s">
        <v>98</v>
      </c>
      <c r="C237" t="s">
        <v>99</v>
      </c>
      <c r="D237" t="s">
        <v>100</v>
      </c>
      <c r="E237" t="s">
        <v>101</v>
      </c>
      <c r="F237" s="13" t="s">
        <v>172</v>
      </c>
      <c r="G237" s="14" t="s">
        <v>173</v>
      </c>
      <c r="H237" s="15" t="s">
        <v>179</v>
      </c>
      <c r="I237" s="22">
        <v>18</v>
      </c>
      <c r="J237" t="s">
        <v>81</v>
      </c>
      <c r="K237" t="s">
        <v>81</v>
      </c>
      <c r="L237" t="s">
        <v>81</v>
      </c>
      <c r="M237" t="s">
        <v>81</v>
      </c>
      <c r="N237" t="s">
        <v>81</v>
      </c>
      <c r="O237" t="s">
        <v>81</v>
      </c>
      <c r="P237" t="s">
        <v>81</v>
      </c>
      <c r="Q237" t="s">
        <v>81</v>
      </c>
      <c r="R237" t="s">
        <v>81</v>
      </c>
      <c r="S237" t="s">
        <v>81</v>
      </c>
      <c r="T237" t="s">
        <v>81</v>
      </c>
      <c r="U237" t="s">
        <v>81</v>
      </c>
      <c r="V237" t="s">
        <v>81</v>
      </c>
      <c r="W237" t="s">
        <v>81</v>
      </c>
      <c r="X237" t="s">
        <v>81</v>
      </c>
      <c r="Z237" t="s">
        <v>81</v>
      </c>
      <c r="AA237" t="s">
        <v>81</v>
      </c>
      <c r="AB237" t="s">
        <v>81</v>
      </c>
      <c r="AC237" t="s">
        <v>81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95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</row>
    <row r="238" spans="1:92" x14ac:dyDescent="0.45">
      <c r="A238" t="s">
        <v>82</v>
      </c>
      <c r="B238" t="s">
        <v>98</v>
      </c>
      <c r="C238" t="s">
        <v>99</v>
      </c>
      <c r="D238" t="s">
        <v>100</v>
      </c>
      <c r="E238" t="s">
        <v>101</v>
      </c>
      <c r="F238" s="13" t="s">
        <v>172</v>
      </c>
      <c r="G238" s="14" t="s">
        <v>173</v>
      </c>
      <c r="H238" s="16" t="s">
        <v>174</v>
      </c>
      <c r="I238" s="22">
        <v>19</v>
      </c>
      <c r="J238" t="s">
        <v>81</v>
      </c>
      <c r="K238" t="s">
        <v>81</v>
      </c>
      <c r="L238" t="s">
        <v>81</v>
      </c>
      <c r="M238" t="s">
        <v>81</v>
      </c>
      <c r="N238" t="s">
        <v>81</v>
      </c>
      <c r="O238" t="s">
        <v>81</v>
      </c>
      <c r="R238" t="s">
        <v>81</v>
      </c>
      <c r="T238" t="s">
        <v>81</v>
      </c>
      <c r="U238" t="s">
        <v>81</v>
      </c>
      <c r="V238" t="s">
        <v>81</v>
      </c>
      <c r="W238" t="s">
        <v>81</v>
      </c>
      <c r="X238" t="s">
        <v>81</v>
      </c>
      <c r="Y238" t="s">
        <v>81</v>
      </c>
      <c r="Z238" t="s">
        <v>81</v>
      </c>
      <c r="AA238" t="s">
        <v>81</v>
      </c>
      <c r="AB238" t="s">
        <v>81</v>
      </c>
      <c r="AC238" t="s">
        <v>81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85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</row>
    <row r="239" spans="1:92" x14ac:dyDescent="0.45">
      <c r="A239" t="s">
        <v>82</v>
      </c>
      <c r="B239" t="s">
        <v>98</v>
      </c>
      <c r="C239" t="s">
        <v>99</v>
      </c>
      <c r="D239" t="s">
        <v>100</v>
      </c>
      <c r="E239" t="s">
        <v>101</v>
      </c>
      <c r="F239" s="13" t="s">
        <v>172</v>
      </c>
      <c r="G239" s="14" t="s">
        <v>173</v>
      </c>
      <c r="H239" s="15" t="s">
        <v>175</v>
      </c>
      <c r="I239" s="22">
        <v>20</v>
      </c>
      <c r="J239" t="s">
        <v>86</v>
      </c>
      <c r="K239" t="s">
        <v>86</v>
      </c>
      <c r="L239" t="s">
        <v>86</v>
      </c>
      <c r="M239" t="s">
        <v>86</v>
      </c>
      <c r="N239" t="s">
        <v>86</v>
      </c>
      <c r="O239" t="s">
        <v>86</v>
      </c>
      <c r="P239" t="s">
        <v>86</v>
      </c>
      <c r="Q239" t="s">
        <v>86</v>
      </c>
      <c r="R239" t="s">
        <v>86</v>
      </c>
      <c r="S239" t="s">
        <v>86</v>
      </c>
      <c r="T239" t="s">
        <v>86</v>
      </c>
      <c r="U239" t="s">
        <v>86</v>
      </c>
      <c r="V239" t="s">
        <v>86</v>
      </c>
      <c r="W239" t="s">
        <v>86</v>
      </c>
      <c r="X239" t="s">
        <v>86</v>
      </c>
      <c r="Y239" t="s">
        <v>86</v>
      </c>
      <c r="Z239" t="s">
        <v>86</v>
      </c>
      <c r="AA239" t="s">
        <v>86</v>
      </c>
      <c r="AB239" t="s">
        <v>86</v>
      </c>
      <c r="AC239" t="s">
        <v>86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20</v>
      </c>
      <c r="BC239">
        <v>0</v>
      </c>
      <c r="BD239">
        <v>0</v>
      </c>
      <c r="BE239">
        <v>0</v>
      </c>
      <c r="BF239">
        <v>20</v>
      </c>
      <c r="BG239">
        <v>0</v>
      </c>
      <c r="BH239">
        <v>100</v>
      </c>
      <c r="BI239">
        <v>100</v>
      </c>
      <c r="BJ239">
        <v>100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100</v>
      </c>
      <c r="CJ239">
        <v>0</v>
      </c>
      <c r="CK239">
        <v>0</v>
      </c>
      <c r="CL239">
        <v>0</v>
      </c>
      <c r="CM239">
        <v>100</v>
      </c>
      <c r="CN239">
        <v>0</v>
      </c>
    </row>
    <row r="240" spans="1:92" x14ac:dyDescent="0.45">
      <c r="A240" t="s">
        <v>82</v>
      </c>
      <c r="B240" t="s">
        <v>98</v>
      </c>
      <c r="C240" t="s">
        <v>99</v>
      </c>
      <c r="D240" t="s">
        <v>100</v>
      </c>
      <c r="E240" t="s">
        <v>101</v>
      </c>
      <c r="F240" s="13" t="s">
        <v>172</v>
      </c>
      <c r="G240" s="14" t="s">
        <v>173</v>
      </c>
      <c r="H240" s="15" t="s">
        <v>174</v>
      </c>
      <c r="I240" s="22">
        <v>21</v>
      </c>
      <c r="J240" t="s">
        <v>35</v>
      </c>
      <c r="K240" t="s">
        <v>35</v>
      </c>
      <c r="L240" t="s">
        <v>35</v>
      </c>
      <c r="N240" t="s">
        <v>35</v>
      </c>
      <c r="P240" t="s">
        <v>37</v>
      </c>
      <c r="Q240" t="s">
        <v>35</v>
      </c>
      <c r="R240" t="s">
        <v>35</v>
      </c>
      <c r="S240" t="s">
        <v>37</v>
      </c>
      <c r="U240" t="s">
        <v>35</v>
      </c>
      <c r="W240" t="s">
        <v>37</v>
      </c>
      <c r="X240" t="s">
        <v>35</v>
      </c>
      <c r="Y240" t="s">
        <v>35</v>
      </c>
      <c r="Z240" t="s">
        <v>35</v>
      </c>
      <c r="AA240" t="s">
        <v>35</v>
      </c>
      <c r="AB240" t="s">
        <v>35</v>
      </c>
      <c r="AC240" t="s">
        <v>35</v>
      </c>
      <c r="AD240">
        <v>13</v>
      </c>
      <c r="AE240">
        <v>0</v>
      </c>
      <c r="AF240">
        <v>3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80</v>
      </c>
      <c r="BI240">
        <v>80</v>
      </c>
      <c r="BJ240">
        <v>100</v>
      </c>
      <c r="BK240">
        <v>81.25</v>
      </c>
      <c r="BL240">
        <v>0</v>
      </c>
      <c r="BM240">
        <v>18.75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</row>
    <row r="241" spans="1:92" x14ac:dyDescent="0.45">
      <c r="A241" t="s">
        <v>82</v>
      </c>
      <c r="B241" t="s">
        <v>98</v>
      </c>
      <c r="C241" t="s">
        <v>99</v>
      </c>
      <c r="D241" t="s">
        <v>100</v>
      </c>
      <c r="E241" t="s">
        <v>101</v>
      </c>
      <c r="F241" s="13" t="s">
        <v>172</v>
      </c>
      <c r="G241" s="14" t="s">
        <v>173</v>
      </c>
      <c r="H241" s="15" t="s">
        <v>176</v>
      </c>
      <c r="I241" s="22">
        <v>22</v>
      </c>
      <c r="J241" t="s">
        <v>35</v>
      </c>
      <c r="K241" t="s">
        <v>35</v>
      </c>
      <c r="L241" t="s">
        <v>35</v>
      </c>
      <c r="M241" t="s">
        <v>35</v>
      </c>
      <c r="N241" t="s">
        <v>35</v>
      </c>
      <c r="Q241" t="s">
        <v>35</v>
      </c>
      <c r="R241" t="s">
        <v>35</v>
      </c>
      <c r="S241" t="s">
        <v>35</v>
      </c>
      <c r="T241" t="s">
        <v>35</v>
      </c>
      <c r="V241" t="s">
        <v>35</v>
      </c>
      <c r="W241" t="s">
        <v>35</v>
      </c>
      <c r="X241" t="s">
        <v>35</v>
      </c>
      <c r="Y241" t="s">
        <v>35</v>
      </c>
      <c r="Z241" t="s">
        <v>35</v>
      </c>
      <c r="AA241" t="s">
        <v>35</v>
      </c>
      <c r="AB241" t="s">
        <v>35</v>
      </c>
      <c r="AC241" t="s">
        <v>35</v>
      </c>
      <c r="AD241">
        <v>17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85</v>
      </c>
      <c r="BI241">
        <v>85</v>
      </c>
      <c r="BJ241">
        <v>100</v>
      </c>
      <c r="BK241">
        <v>100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</row>
    <row r="242" spans="1:92" x14ac:dyDescent="0.45">
      <c r="A242" t="s">
        <v>82</v>
      </c>
      <c r="B242" t="s">
        <v>98</v>
      </c>
      <c r="C242" t="s">
        <v>99</v>
      </c>
      <c r="D242" t="s">
        <v>100</v>
      </c>
      <c r="E242" t="s">
        <v>101</v>
      </c>
      <c r="F242" s="13" t="s">
        <v>172</v>
      </c>
      <c r="G242" s="14" t="s">
        <v>173</v>
      </c>
      <c r="H242" s="15" t="s">
        <v>174</v>
      </c>
      <c r="I242" s="22">
        <v>23</v>
      </c>
      <c r="J242" t="s">
        <v>36</v>
      </c>
      <c r="K242" t="s">
        <v>35</v>
      </c>
      <c r="L242" t="s">
        <v>51</v>
      </c>
      <c r="M242" t="s">
        <v>51</v>
      </c>
      <c r="N242" t="s">
        <v>51</v>
      </c>
      <c r="O242" t="s">
        <v>51</v>
      </c>
      <c r="P242" t="s">
        <v>51</v>
      </c>
      <c r="Q242" t="s">
        <v>51</v>
      </c>
      <c r="R242" t="s">
        <v>51</v>
      </c>
      <c r="T242" t="s">
        <v>52</v>
      </c>
      <c r="U242" t="s">
        <v>81</v>
      </c>
      <c r="V242" t="s">
        <v>51</v>
      </c>
      <c r="W242" t="s">
        <v>51</v>
      </c>
      <c r="Y242" t="s">
        <v>37</v>
      </c>
      <c r="Z242" t="s">
        <v>35</v>
      </c>
      <c r="AA242" t="s">
        <v>36</v>
      </c>
      <c r="AB242" t="s">
        <v>81</v>
      </c>
      <c r="AC242" t="s">
        <v>37</v>
      </c>
      <c r="AD242">
        <v>2</v>
      </c>
      <c r="AE242">
        <v>2</v>
      </c>
      <c r="AF242">
        <v>2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9</v>
      </c>
      <c r="AU242">
        <v>1</v>
      </c>
      <c r="AV242">
        <v>0</v>
      </c>
      <c r="AW242">
        <v>0</v>
      </c>
      <c r="AX242">
        <v>0</v>
      </c>
      <c r="AY242">
        <v>0</v>
      </c>
      <c r="AZ242">
        <v>10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90</v>
      </c>
      <c r="BI242">
        <v>80</v>
      </c>
      <c r="BJ242">
        <v>88.888888888888886</v>
      </c>
      <c r="BK242">
        <v>11.111111111111111</v>
      </c>
      <c r="BL242">
        <v>11.111111111111111</v>
      </c>
      <c r="BM242">
        <v>11.111111111111111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50</v>
      </c>
      <c r="CB242">
        <v>5.5555555555555554</v>
      </c>
      <c r="CC242">
        <v>0</v>
      </c>
      <c r="CD242">
        <v>0</v>
      </c>
      <c r="CE242">
        <v>0</v>
      </c>
      <c r="CF242">
        <v>0</v>
      </c>
      <c r="CG242">
        <v>55.555555555555557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</row>
    <row r="243" spans="1:92" x14ac:dyDescent="0.45">
      <c r="A243" t="s">
        <v>82</v>
      </c>
      <c r="B243" t="s">
        <v>98</v>
      </c>
      <c r="C243" t="s">
        <v>99</v>
      </c>
      <c r="D243" t="s">
        <v>100</v>
      </c>
      <c r="E243" t="s">
        <v>101</v>
      </c>
      <c r="F243" s="11" t="s">
        <v>180</v>
      </c>
      <c r="G243" s="14" t="s">
        <v>173</v>
      </c>
      <c r="H243" s="12" t="s">
        <v>181</v>
      </c>
      <c r="I243" s="21">
        <v>0</v>
      </c>
      <c r="J243" s="12" t="s">
        <v>81</v>
      </c>
      <c r="K243" s="12" t="s">
        <v>81</v>
      </c>
      <c r="L243" s="12" t="s">
        <v>81</v>
      </c>
      <c r="M243" s="12" t="s">
        <v>81</v>
      </c>
      <c r="N243" s="12" t="s">
        <v>81</v>
      </c>
      <c r="O243" s="12" t="s">
        <v>81</v>
      </c>
      <c r="P243" s="12" t="s">
        <v>81</v>
      </c>
      <c r="Q243" s="12" t="s">
        <v>81</v>
      </c>
      <c r="R243" s="12" t="s">
        <v>81</v>
      </c>
      <c r="S243" s="12" t="s">
        <v>81</v>
      </c>
      <c r="T243" s="12" t="s">
        <v>81</v>
      </c>
      <c r="U243" s="12" t="s">
        <v>81</v>
      </c>
      <c r="V243" s="12" t="s">
        <v>81</v>
      </c>
      <c r="W243" s="12" t="s">
        <v>81</v>
      </c>
      <c r="X243" s="12" t="s">
        <v>81</v>
      </c>
      <c r="Y243" s="12" t="s">
        <v>81</v>
      </c>
      <c r="Z243" s="12" t="s">
        <v>81</v>
      </c>
      <c r="AA243" s="12" t="s">
        <v>81</v>
      </c>
      <c r="AB243" s="12" t="s">
        <v>81</v>
      </c>
      <c r="AC243" s="12" t="s">
        <v>81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100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</row>
    <row r="244" spans="1:92" x14ac:dyDescent="0.45">
      <c r="A244" t="s">
        <v>82</v>
      </c>
      <c r="B244" t="s">
        <v>98</v>
      </c>
      <c r="C244" t="s">
        <v>99</v>
      </c>
      <c r="D244" t="s">
        <v>100</v>
      </c>
      <c r="E244" t="s">
        <v>101</v>
      </c>
      <c r="F244" s="11" t="s">
        <v>180</v>
      </c>
      <c r="G244" s="14" t="s">
        <v>173</v>
      </c>
      <c r="H244" s="12"/>
      <c r="I244" s="21">
        <v>1</v>
      </c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t="e">
        <v>#DIV/0!</v>
      </c>
      <c r="AE244" t="e">
        <v>#DIV/0!</v>
      </c>
      <c r="AF244" t="e">
        <v>#DIV/0!</v>
      </c>
      <c r="AG244" t="e">
        <v>#DIV/0!</v>
      </c>
      <c r="AH244" t="e">
        <v>#DIV/0!</v>
      </c>
      <c r="AI244" t="e">
        <v>#DIV/0!</v>
      </c>
      <c r="AJ244" t="e">
        <v>#DIV/0!</v>
      </c>
      <c r="AK244" t="e">
        <v>#DIV/0!</v>
      </c>
      <c r="AL244" t="e">
        <v>#DIV/0!</v>
      </c>
      <c r="AM244" t="e">
        <v>#DIV/0!</v>
      </c>
      <c r="AN244" t="e">
        <v>#DIV/0!</v>
      </c>
      <c r="AO244" t="e">
        <v>#DIV/0!</v>
      </c>
      <c r="AP244" t="e">
        <v>#DIV/0!</v>
      </c>
      <c r="AQ244" t="e">
        <v>#DIV/0!</v>
      </c>
      <c r="AR244" t="e">
        <v>#DIV/0!</v>
      </c>
      <c r="AS244" t="e">
        <v>#DIV/0!</v>
      </c>
      <c r="AT244" t="e">
        <v>#DIV/0!</v>
      </c>
      <c r="AU244" t="e">
        <v>#DIV/0!</v>
      </c>
      <c r="AV244" t="e">
        <v>#DIV/0!</v>
      </c>
      <c r="AW244" t="e">
        <v>#DIV/0!</v>
      </c>
      <c r="AX244" t="e">
        <v>#DIV/0!</v>
      </c>
      <c r="AY244" t="e">
        <v>#DIV/0!</v>
      </c>
      <c r="AZ244" t="e">
        <v>#DIV/0!</v>
      </c>
      <c r="BA244" t="e">
        <v>#DIV/0!</v>
      </c>
      <c r="BB244" t="e">
        <v>#DIV/0!</v>
      </c>
      <c r="BC244" t="e">
        <v>#DIV/0!</v>
      </c>
      <c r="BD244" t="e">
        <v>#DIV/0!</v>
      </c>
      <c r="BE244" t="e">
        <v>#DIV/0!</v>
      </c>
      <c r="BF244" t="e">
        <v>#DIV/0!</v>
      </c>
      <c r="BG244" t="e">
        <v>#DIV/0!</v>
      </c>
      <c r="BH244">
        <v>0</v>
      </c>
      <c r="BI244">
        <v>0</v>
      </c>
      <c r="BJ244" t="e">
        <v>#DIV/0!</v>
      </c>
      <c r="BK244" t="e">
        <v>#DIV/0!</v>
      </c>
      <c r="BL244" t="e">
        <v>#DIV/0!</v>
      </c>
      <c r="BM244" t="e">
        <v>#DIV/0!</v>
      </c>
      <c r="BN244" t="e">
        <v>#DIV/0!</v>
      </c>
      <c r="BO244" t="e">
        <v>#DIV/0!</v>
      </c>
      <c r="BP244" t="e">
        <v>#DIV/0!</v>
      </c>
      <c r="BQ244" t="e">
        <v>#DIV/0!</v>
      </c>
      <c r="BR244" t="e">
        <v>#DIV/0!</v>
      </c>
      <c r="BS244" t="e">
        <v>#DIV/0!</v>
      </c>
      <c r="BT244" t="e">
        <v>#DIV/0!</v>
      </c>
      <c r="BU244" t="e">
        <v>#DIV/0!</v>
      </c>
      <c r="BV244" t="e">
        <v>#DIV/0!</v>
      </c>
      <c r="BW244" t="e">
        <v>#DIV/0!</v>
      </c>
      <c r="BX244" t="e">
        <v>#DIV/0!</v>
      </c>
      <c r="BY244" t="e">
        <v>#DIV/0!</v>
      </c>
      <c r="BZ244" t="e">
        <v>#DIV/0!</v>
      </c>
      <c r="CA244" t="e">
        <v>#DIV/0!</v>
      </c>
      <c r="CB244" t="e">
        <v>#DIV/0!</v>
      </c>
      <c r="CC244" t="e">
        <v>#DIV/0!</v>
      </c>
      <c r="CD244" t="e">
        <v>#DIV/0!</v>
      </c>
      <c r="CE244" t="e">
        <v>#DIV/0!</v>
      </c>
      <c r="CF244" t="e">
        <v>#DIV/0!</v>
      </c>
      <c r="CG244" t="e">
        <v>#DIV/0!</v>
      </c>
      <c r="CH244" t="e">
        <v>#DIV/0!</v>
      </c>
      <c r="CI244" t="e">
        <v>#DIV/0!</v>
      </c>
      <c r="CJ244" t="e">
        <v>#DIV/0!</v>
      </c>
      <c r="CK244" t="e">
        <v>#DIV/0!</v>
      </c>
      <c r="CL244" t="e">
        <v>#DIV/0!</v>
      </c>
      <c r="CM244" t="e">
        <v>#DIV/0!</v>
      </c>
      <c r="CN244" t="e">
        <v>#DIV/0!</v>
      </c>
    </row>
    <row r="245" spans="1:92" x14ac:dyDescent="0.45">
      <c r="A245" t="s">
        <v>82</v>
      </c>
      <c r="B245" t="s">
        <v>98</v>
      </c>
      <c r="C245" t="s">
        <v>99</v>
      </c>
      <c r="D245" t="s">
        <v>100</v>
      </c>
      <c r="E245" t="s">
        <v>101</v>
      </c>
      <c r="F245" s="11" t="s">
        <v>180</v>
      </c>
      <c r="G245" s="14" t="s">
        <v>173</v>
      </c>
      <c r="H245" s="12"/>
      <c r="I245" s="21">
        <v>2</v>
      </c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t="e">
        <v>#DIV/0!</v>
      </c>
      <c r="AE245" t="e">
        <v>#DIV/0!</v>
      </c>
      <c r="AF245" t="e">
        <v>#DIV/0!</v>
      </c>
      <c r="AG245" t="e">
        <v>#DIV/0!</v>
      </c>
      <c r="AH245" t="e">
        <v>#DIV/0!</v>
      </c>
      <c r="AI245" t="e">
        <v>#DIV/0!</v>
      </c>
      <c r="AJ245" t="e">
        <v>#DIV/0!</v>
      </c>
      <c r="AK245" t="e">
        <v>#DIV/0!</v>
      </c>
      <c r="AL245" t="e">
        <v>#DIV/0!</v>
      </c>
      <c r="AM245" t="e">
        <v>#DIV/0!</v>
      </c>
      <c r="AN245" t="e">
        <v>#DIV/0!</v>
      </c>
      <c r="AO245" t="e">
        <v>#DIV/0!</v>
      </c>
      <c r="AP245" t="e">
        <v>#DIV/0!</v>
      </c>
      <c r="AQ245" t="e">
        <v>#DIV/0!</v>
      </c>
      <c r="AR245" t="e">
        <v>#DIV/0!</v>
      </c>
      <c r="AS245" t="e">
        <v>#DIV/0!</v>
      </c>
      <c r="AT245" t="e">
        <v>#DIV/0!</v>
      </c>
      <c r="AU245" t="e">
        <v>#DIV/0!</v>
      </c>
      <c r="AV245" t="e">
        <v>#DIV/0!</v>
      </c>
      <c r="AW245" t="e">
        <v>#DIV/0!</v>
      </c>
      <c r="AX245" t="e">
        <v>#DIV/0!</v>
      </c>
      <c r="AY245" t="e">
        <v>#DIV/0!</v>
      </c>
      <c r="AZ245" t="e">
        <v>#DIV/0!</v>
      </c>
      <c r="BA245" t="e">
        <v>#DIV/0!</v>
      </c>
      <c r="BB245" t="e">
        <v>#DIV/0!</v>
      </c>
      <c r="BC245" t="e">
        <v>#DIV/0!</v>
      </c>
      <c r="BD245" t="e">
        <v>#DIV/0!</v>
      </c>
      <c r="BE245" t="e">
        <v>#DIV/0!</v>
      </c>
      <c r="BF245" t="e">
        <v>#DIV/0!</v>
      </c>
      <c r="BG245" t="e">
        <v>#DIV/0!</v>
      </c>
      <c r="BH245">
        <v>0</v>
      </c>
      <c r="BI245">
        <v>0</v>
      </c>
      <c r="BJ245" t="e">
        <v>#DIV/0!</v>
      </c>
      <c r="BK245" t="e">
        <v>#DIV/0!</v>
      </c>
      <c r="BL245" t="e">
        <v>#DIV/0!</v>
      </c>
      <c r="BM245" t="e">
        <v>#DIV/0!</v>
      </c>
      <c r="BN245" t="e">
        <v>#DIV/0!</v>
      </c>
      <c r="BO245" t="e">
        <v>#DIV/0!</v>
      </c>
      <c r="BP245" t="e">
        <v>#DIV/0!</v>
      </c>
      <c r="BQ245" t="e">
        <v>#DIV/0!</v>
      </c>
      <c r="BR245" t="e">
        <v>#DIV/0!</v>
      </c>
      <c r="BS245" t="e">
        <v>#DIV/0!</v>
      </c>
      <c r="BT245" t="e">
        <v>#DIV/0!</v>
      </c>
      <c r="BU245" t="e">
        <v>#DIV/0!</v>
      </c>
      <c r="BV245" t="e">
        <v>#DIV/0!</v>
      </c>
      <c r="BW245" t="e">
        <v>#DIV/0!</v>
      </c>
      <c r="BX245" t="e">
        <v>#DIV/0!</v>
      </c>
      <c r="BY245" t="e">
        <v>#DIV/0!</v>
      </c>
      <c r="BZ245" t="e">
        <v>#DIV/0!</v>
      </c>
      <c r="CA245" t="e">
        <v>#DIV/0!</v>
      </c>
      <c r="CB245" t="e">
        <v>#DIV/0!</v>
      </c>
      <c r="CC245" t="e">
        <v>#DIV/0!</v>
      </c>
      <c r="CD245" t="e">
        <v>#DIV/0!</v>
      </c>
      <c r="CE245" t="e">
        <v>#DIV/0!</v>
      </c>
      <c r="CF245" t="e">
        <v>#DIV/0!</v>
      </c>
      <c r="CG245" t="e">
        <v>#DIV/0!</v>
      </c>
      <c r="CH245" t="e">
        <v>#DIV/0!</v>
      </c>
      <c r="CI245" t="e">
        <v>#DIV/0!</v>
      </c>
      <c r="CJ245" t="e">
        <v>#DIV/0!</v>
      </c>
      <c r="CK245" t="e">
        <v>#DIV/0!</v>
      </c>
      <c r="CL245" t="e">
        <v>#DIV/0!</v>
      </c>
      <c r="CM245" t="e">
        <v>#DIV/0!</v>
      </c>
      <c r="CN245" t="e">
        <v>#DIV/0!</v>
      </c>
    </row>
    <row r="246" spans="1:92" x14ac:dyDescent="0.45">
      <c r="A246" t="s">
        <v>82</v>
      </c>
      <c r="B246" t="s">
        <v>98</v>
      </c>
      <c r="C246" t="s">
        <v>99</v>
      </c>
      <c r="D246" t="s">
        <v>100</v>
      </c>
      <c r="E246" t="s">
        <v>101</v>
      </c>
      <c r="F246" s="11" t="s">
        <v>180</v>
      </c>
      <c r="G246" s="14" t="s">
        <v>173</v>
      </c>
      <c r="H246" s="12" t="s">
        <v>182</v>
      </c>
      <c r="I246" s="21">
        <v>3</v>
      </c>
      <c r="J246" s="12" t="s">
        <v>86</v>
      </c>
      <c r="K246" s="12" t="s">
        <v>86</v>
      </c>
      <c r="L246" s="12" t="s">
        <v>86</v>
      </c>
      <c r="M246" s="12" t="s">
        <v>86</v>
      </c>
      <c r="N246" s="12" t="s">
        <v>86</v>
      </c>
      <c r="O246" s="12" t="s">
        <v>86</v>
      </c>
      <c r="P246" s="12" t="s">
        <v>86</v>
      </c>
      <c r="Q246" s="12" t="s">
        <v>86</v>
      </c>
      <c r="R246" s="12" t="s">
        <v>86</v>
      </c>
      <c r="S246" s="12" t="s">
        <v>86</v>
      </c>
      <c r="T246" s="12" t="s">
        <v>86</v>
      </c>
      <c r="U246" s="12" t="s">
        <v>86</v>
      </c>
      <c r="V246" s="12" t="s">
        <v>86</v>
      </c>
      <c r="W246" s="12" t="s">
        <v>86</v>
      </c>
      <c r="X246" s="12" t="s">
        <v>37</v>
      </c>
      <c r="Y246" s="12" t="s">
        <v>51</v>
      </c>
      <c r="Z246" s="12" t="s">
        <v>51</v>
      </c>
      <c r="AA246" s="12" t="s">
        <v>51</v>
      </c>
      <c r="AB246" s="12"/>
      <c r="AC246" s="12"/>
      <c r="AD246">
        <v>0</v>
      </c>
      <c r="AE246">
        <v>0</v>
      </c>
      <c r="AF246">
        <v>1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3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3</v>
      </c>
      <c r="BA246">
        <v>0</v>
      </c>
      <c r="BB246">
        <v>14</v>
      </c>
      <c r="BC246">
        <v>0</v>
      </c>
      <c r="BD246">
        <v>0</v>
      </c>
      <c r="BE246">
        <v>0</v>
      </c>
      <c r="BF246">
        <v>14</v>
      </c>
      <c r="BG246">
        <v>0</v>
      </c>
      <c r="BH246">
        <v>90</v>
      </c>
      <c r="BI246">
        <v>90</v>
      </c>
      <c r="BJ246">
        <v>100</v>
      </c>
      <c r="BK246">
        <v>0</v>
      </c>
      <c r="BL246">
        <v>0</v>
      </c>
      <c r="BM246">
        <v>5.5555555555555554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16.666666666666664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16.666666666666664</v>
      </c>
      <c r="CH246">
        <v>0</v>
      </c>
      <c r="CI246">
        <v>77.777777777777786</v>
      </c>
      <c r="CJ246">
        <v>0</v>
      </c>
      <c r="CK246">
        <v>0</v>
      </c>
      <c r="CL246">
        <v>0</v>
      </c>
      <c r="CM246">
        <v>77.777777777777786</v>
      </c>
      <c r="CN246">
        <v>0</v>
      </c>
    </row>
    <row r="247" spans="1:92" x14ac:dyDescent="0.45">
      <c r="A247" t="s">
        <v>82</v>
      </c>
      <c r="B247" t="s">
        <v>98</v>
      </c>
      <c r="C247" t="s">
        <v>99</v>
      </c>
      <c r="D247" t="s">
        <v>100</v>
      </c>
      <c r="E247" t="s">
        <v>101</v>
      </c>
      <c r="F247" s="11" t="s">
        <v>180</v>
      </c>
      <c r="G247" s="14" t="s">
        <v>173</v>
      </c>
      <c r="H247" s="12" t="s">
        <v>181</v>
      </c>
      <c r="I247" s="21">
        <v>4</v>
      </c>
      <c r="J247" s="12" t="s">
        <v>81</v>
      </c>
      <c r="K247" s="12" t="s">
        <v>81</v>
      </c>
      <c r="L247" s="12" t="s">
        <v>81</v>
      </c>
      <c r="M247" s="12" t="s">
        <v>81</v>
      </c>
      <c r="N247" s="12" t="s">
        <v>81</v>
      </c>
      <c r="O247" s="12" t="s">
        <v>81</v>
      </c>
      <c r="P247" s="12" t="s">
        <v>81</v>
      </c>
      <c r="Q247" s="12" t="s">
        <v>81</v>
      </c>
      <c r="R247" s="12" t="s">
        <v>81</v>
      </c>
      <c r="S247" s="12" t="s">
        <v>81</v>
      </c>
      <c r="T247" s="12" t="s">
        <v>81</v>
      </c>
      <c r="U247" s="12" t="s">
        <v>81</v>
      </c>
      <c r="V247" s="12" t="s">
        <v>81</v>
      </c>
      <c r="W247" s="12" t="s">
        <v>81</v>
      </c>
      <c r="X247" s="12" t="s">
        <v>81</v>
      </c>
      <c r="Y247" s="12" t="s">
        <v>81</v>
      </c>
      <c r="Z247" s="12" t="s">
        <v>81</v>
      </c>
      <c r="AA247" s="12" t="s">
        <v>81</v>
      </c>
      <c r="AB247" s="12" t="s">
        <v>81</v>
      </c>
      <c r="AC247" s="12" t="s">
        <v>81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100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</row>
    <row r="248" spans="1:92" x14ac:dyDescent="0.45">
      <c r="A248" t="s">
        <v>82</v>
      </c>
      <c r="B248" t="s">
        <v>98</v>
      </c>
      <c r="C248" t="s">
        <v>99</v>
      </c>
      <c r="D248" t="s">
        <v>100</v>
      </c>
      <c r="E248" t="s">
        <v>101</v>
      </c>
      <c r="F248" s="11" t="s">
        <v>180</v>
      </c>
      <c r="G248" s="14" t="s">
        <v>173</v>
      </c>
      <c r="H248" s="12" t="s">
        <v>181</v>
      </c>
      <c r="I248" s="21">
        <v>5</v>
      </c>
      <c r="J248" s="12" t="s">
        <v>81</v>
      </c>
      <c r="K248" s="12" t="s">
        <v>81</v>
      </c>
      <c r="L248" s="12" t="s">
        <v>81</v>
      </c>
      <c r="M248" s="12" t="s">
        <v>81</v>
      </c>
      <c r="N248" s="12" t="s">
        <v>81</v>
      </c>
      <c r="O248" s="12" t="s">
        <v>81</v>
      </c>
      <c r="P248" s="12" t="s">
        <v>81</v>
      </c>
      <c r="Q248" s="12" t="s">
        <v>81</v>
      </c>
      <c r="R248" s="12" t="s">
        <v>81</v>
      </c>
      <c r="S248" s="12" t="s">
        <v>81</v>
      </c>
      <c r="T248" s="12" t="s">
        <v>81</v>
      </c>
      <c r="U248" s="12" t="s">
        <v>81</v>
      </c>
      <c r="V248" s="12" t="s">
        <v>81</v>
      </c>
      <c r="W248" s="12"/>
      <c r="X248" s="12" t="s">
        <v>81</v>
      </c>
      <c r="Y248" s="12" t="s">
        <v>81</v>
      </c>
      <c r="Z248" s="12" t="s">
        <v>81</v>
      </c>
      <c r="AA248" s="12" t="s">
        <v>81</v>
      </c>
      <c r="AB248" s="12" t="s">
        <v>81</v>
      </c>
      <c r="AC248" s="12" t="s">
        <v>81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95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</row>
    <row r="249" spans="1:92" x14ac:dyDescent="0.45">
      <c r="A249" t="s">
        <v>82</v>
      </c>
      <c r="B249" t="s">
        <v>98</v>
      </c>
      <c r="C249" t="s">
        <v>99</v>
      </c>
      <c r="D249" t="s">
        <v>100</v>
      </c>
      <c r="E249" t="s">
        <v>101</v>
      </c>
      <c r="F249" s="11" t="s">
        <v>180</v>
      </c>
      <c r="G249" s="14" t="s">
        <v>173</v>
      </c>
      <c r="H249" s="12" t="s">
        <v>183</v>
      </c>
      <c r="I249" s="21">
        <v>6</v>
      </c>
      <c r="J249" s="12" t="s">
        <v>35</v>
      </c>
      <c r="K249" s="12" t="s">
        <v>81</v>
      </c>
      <c r="L249" s="12"/>
      <c r="M249" s="12"/>
      <c r="N249" s="12" t="s">
        <v>51</v>
      </c>
      <c r="O249" s="12" t="s">
        <v>51</v>
      </c>
      <c r="P249" s="12" t="s">
        <v>51</v>
      </c>
      <c r="Q249" s="12" t="s">
        <v>51</v>
      </c>
      <c r="R249" s="12" t="s">
        <v>51</v>
      </c>
      <c r="S249" s="12" t="s">
        <v>51</v>
      </c>
      <c r="T249" s="12" t="s">
        <v>51</v>
      </c>
      <c r="U249" s="12" t="s">
        <v>51</v>
      </c>
      <c r="V249" s="12" t="s">
        <v>51</v>
      </c>
      <c r="W249" s="12" t="s">
        <v>51</v>
      </c>
      <c r="X249" s="12" t="s">
        <v>51</v>
      </c>
      <c r="Y249" s="12" t="s">
        <v>51</v>
      </c>
      <c r="Z249" s="12" t="s">
        <v>51</v>
      </c>
      <c r="AA249" s="12" t="s">
        <v>81</v>
      </c>
      <c r="AB249" s="12" t="s">
        <v>51</v>
      </c>
      <c r="AC249" s="12"/>
      <c r="AD249">
        <v>1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14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14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85</v>
      </c>
      <c r="BI249">
        <v>75</v>
      </c>
      <c r="BJ249">
        <v>88.235294117647058</v>
      </c>
      <c r="BK249">
        <v>5.8823529411764701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82.35294117647058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82.35294117647058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</row>
    <row r="250" spans="1:92" x14ac:dyDescent="0.45">
      <c r="A250" t="s">
        <v>82</v>
      </c>
      <c r="B250" t="s">
        <v>98</v>
      </c>
      <c r="C250" t="s">
        <v>99</v>
      </c>
      <c r="D250" t="s">
        <v>100</v>
      </c>
      <c r="E250" t="s">
        <v>101</v>
      </c>
      <c r="F250" s="11" t="s">
        <v>180</v>
      </c>
      <c r="G250" s="14" t="s">
        <v>173</v>
      </c>
      <c r="H250" s="12" t="s">
        <v>184</v>
      </c>
      <c r="I250" s="21">
        <v>7</v>
      </c>
      <c r="J250" s="12"/>
      <c r="K250" s="12" t="s">
        <v>51</v>
      </c>
      <c r="L250" s="12" t="s">
        <v>51</v>
      </c>
      <c r="M250" s="12" t="s">
        <v>51</v>
      </c>
      <c r="N250" s="12" t="s">
        <v>51</v>
      </c>
      <c r="O250" s="12" t="s">
        <v>51</v>
      </c>
      <c r="P250" s="12" t="s">
        <v>51</v>
      </c>
      <c r="Q250" s="12" t="s">
        <v>51</v>
      </c>
      <c r="R250" s="12"/>
      <c r="S250" s="12" t="s">
        <v>51</v>
      </c>
      <c r="T250" s="12" t="s">
        <v>51</v>
      </c>
      <c r="U250" s="12" t="s">
        <v>51</v>
      </c>
      <c r="V250" s="12"/>
      <c r="W250" s="12" t="s">
        <v>51</v>
      </c>
      <c r="X250" s="12" t="s">
        <v>51</v>
      </c>
      <c r="Y250" s="12" t="s">
        <v>51</v>
      </c>
      <c r="Z250" s="12" t="s">
        <v>51</v>
      </c>
      <c r="AA250" s="12" t="s">
        <v>51</v>
      </c>
      <c r="AB250" s="12"/>
      <c r="AC250" s="12" t="s">
        <v>51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16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16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80</v>
      </c>
      <c r="BI250">
        <v>80</v>
      </c>
      <c r="BJ250">
        <v>100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100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100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</row>
    <row r="251" spans="1:92" x14ac:dyDescent="0.45">
      <c r="A251" t="s">
        <v>82</v>
      </c>
      <c r="B251" t="s">
        <v>98</v>
      </c>
      <c r="C251" t="s">
        <v>99</v>
      </c>
      <c r="D251" t="s">
        <v>100</v>
      </c>
      <c r="E251" t="s">
        <v>101</v>
      </c>
      <c r="F251" s="11" t="s">
        <v>180</v>
      </c>
      <c r="G251" s="14" t="s">
        <v>173</v>
      </c>
      <c r="H251" s="12" t="s">
        <v>182</v>
      </c>
      <c r="I251" s="21">
        <v>8</v>
      </c>
      <c r="J251" s="12"/>
      <c r="K251" s="12" t="s">
        <v>81</v>
      </c>
      <c r="L251" s="12"/>
      <c r="M251" s="12" t="s">
        <v>35</v>
      </c>
      <c r="N251" s="12" t="s">
        <v>37</v>
      </c>
      <c r="O251" s="12" t="s">
        <v>35</v>
      </c>
      <c r="P251" s="12" t="s">
        <v>35</v>
      </c>
      <c r="Q251" s="12" t="s">
        <v>35</v>
      </c>
      <c r="R251" s="12" t="s">
        <v>37</v>
      </c>
      <c r="S251" s="12" t="s">
        <v>35</v>
      </c>
      <c r="T251" s="12" t="s">
        <v>35</v>
      </c>
      <c r="U251" s="12" t="s">
        <v>35</v>
      </c>
      <c r="V251" s="12" t="s">
        <v>35</v>
      </c>
      <c r="W251" s="12" t="s">
        <v>35</v>
      </c>
      <c r="X251" s="12" t="s">
        <v>35</v>
      </c>
      <c r="Y251" s="12" t="s">
        <v>35</v>
      </c>
      <c r="Z251" s="12" t="s">
        <v>37</v>
      </c>
      <c r="AA251" s="12" t="s">
        <v>37</v>
      </c>
      <c r="AB251" s="12" t="s">
        <v>37</v>
      </c>
      <c r="AC251" s="12" t="s">
        <v>37</v>
      </c>
      <c r="AD251">
        <v>11</v>
      </c>
      <c r="AE251">
        <v>0</v>
      </c>
      <c r="AF251">
        <v>6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100</v>
      </c>
      <c r="BI251">
        <v>85</v>
      </c>
      <c r="BJ251">
        <v>94.444444444444443</v>
      </c>
      <c r="BK251">
        <v>55.000000000000007</v>
      </c>
      <c r="BL251">
        <v>0</v>
      </c>
      <c r="BM251">
        <v>30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</row>
    <row r="252" spans="1:92" x14ac:dyDescent="0.45">
      <c r="A252" t="s">
        <v>82</v>
      </c>
      <c r="B252" t="s">
        <v>98</v>
      </c>
      <c r="C252" t="s">
        <v>99</v>
      </c>
      <c r="D252" t="s">
        <v>100</v>
      </c>
      <c r="E252" t="s">
        <v>101</v>
      </c>
      <c r="F252" s="11" t="s">
        <v>180</v>
      </c>
      <c r="G252" s="14" t="s">
        <v>173</v>
      </c>
      <c r="H252" s="12" t="s">
        <v>185</v>
      </c>
      <c r="I252" s="21">
        <v>9</v>
      </c>
      <c r="J252" s="12" t="s">
        <v>35</v>
      </c>
      <c r="K252" s="12" t="s">
        <v>35</v>
      </c>
      <c r="L252" s="12" t="s">
        <v>35</v>
      </c>
      <c r="M252" s="12" t="s">
        <v>35</v>
      </c>
      <c r="N252" s="12" t="s">
        <v>35</v>
      </c>
      <c r="O252" s="12" t="s">
        <v>35</v>
      </c>
      <c r="P252" s="12" t="s">
        <v>35</v>
      </c>
      <c r="Q252" s="12" t="s">
        <v>35</v>
      </c>
      <c r="R252" s="12" t="s">
        <v>35</v>
      </c>
      <c r="S252" s="12" t="s">
        <v>35</v>
      </c>
      <c r="T252" s="12" t="s">
        <v>35</v>
      </c>
      <c r="U252" s="12" t="s">
        <v>35</v>
      </c>
      <c r="V252" s="12" t="s">
        <v>35</v>
      </c>
      <c r="W252" s="12" t="s">
        <v>35</v>
      </c>
      <c r="X252" s="12" t="s">
        <v>35</v>
      </c>
      <c r="Y252" s="12" t="s">
        <v>35</v>
      </c>
      <c r="Z252" s="12" t="s">
        <v>35</v>
      </c>
      <c r="AA252" s="12" t="s">
        <v>35</v>
      </c>
      <c r="AB252" s="12" t="s">
        <v>35</v>
      </c>
      <c r="AC252" s="12" t="s">
        <v>35</v>
      </c>
      <c r="AD252">
        <v>20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100</v>
      </c>
      <c r="BI252">
        <v>100</v>
      </c>
      <c r="BJ252">
        <v>100</v>
      </c>
      <c r="BK252">
        <v>100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</row>
    <row r="253" spans="1:92" x14ac:dyDescent="0.45">
      <c r="A253" t="s">
        <v>82</v>
      </c>
      <c r="B253" t="s">
        <v>98</v>
      </c>
      <c r="C253" t="s">
        <v>99</v>
      </c>
      <c r="D253" t="s">
        <v>100</v>
      </c>
      <c r="E253" t="s">
        <v>101</v>
      </c>
      <c r="F253" s="11" t="s">
        <v>180</v>
      </c>
      <c r="G253" s="14" t="s">
        <v>173</v>
      </c>
      <c r="H253" s="12" t="s">
        <v>181</v>
      </c>
      <c r="I253" s="21">
        <v>10</v>
      </c>
      <c r="J253" s="12" t="s">
        <v>81</v>
      </c>
      <c r="K253" s="12" t="s">
        <v>81</v>
      </c>
      <c r="L253" s="12" t="s">
        <v>81</v>
      </c>
      <c r="M253" s="12" t="s">
        <v>81</v>
      </c>
      <c r="N253" s="12" t="s">
        <v>81</v>
      </c>
      <c r="O253" s="12" t="s">
        <v>81</v>
      </c>
      <c r="P253" s="12" t="s">
        <v>81</v>
      </c>
      <c r="Q253" s="12" t="s">
        <v>81</v>
      </c>
      <c r="R253" s="12" t="s">
        <v>81</v>
      </c>
      <c r="S253" s="12" t="s">
        <v>81</v>
      </c>
      <c r="T253" s="12" t="s">
        <v>81</v>
      </c>
      <c r="U253" s="12" t="s">
        <v>81</v>
      </c>
      <c r="V253" s="12" t="s">
        <v>81</v>
      </c>
      <c r="W253" s="12" t="s">
        <v>81</v>
      </c>
      <c r="X253" s="12" t="s">
        <v>81</v>
      </c>
      <c r="Y253" s="12" t="s">
        <v>81</v>
      </c>
      <c r="Z253" s="12" t="s">
        <v>81</v>
      </c>
      <c r="AA253" s="12" t="s">
        <v>81</v>
      </c>
      <c r="AB253" s="12" t="s">
        <v>81</v>
      </c>
      <c r="AC253" s="12" t="s">
        <v>81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100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</row>
    <row r="254" spans="1:92" x14ac:dyDescent="0.45">
      <c r="A254" t="s">
        <v>82</v>
      </c>
      <c r="B254" t="s">
        <v>98</v>
      </c>
      <c r="C254" t="s">
        <v>99</v>
      </c>
      <c r="D254" t="s">
        <v>100</v>
      </c>
      <c r="E254" t="s">
        <v>101</v>
      </c>
      <c r="F254" s="11" t="s">
        <v>180</v>
      </c>
      <c r="G254" s="14" t="s">
        <v>173</v>
      </c>
      <c r="H254" s="12" t="s">
        <v>181</v>
      </c>
      <c r="I254" s="21">
        <v>11</v>
      </c>
      <c r="J254" s="12" t="s">
        <v>81</v>
      </c>
      <c r="K254" s="12" t="s">
        <v>81</v>
      </c>
      <c r="L254" s="12" t="s">
        <v>81</v>
      </c>
      <c r="M254" s="12" t="s">
        <v>81</v>
      </c>
      <c r="N254" s="12" t="s">
        <v>81</v>
      </c>
      <c r="O254" s="12" t="s">
        <v>81</v>
      </c>
      <c r="P254" s="12" t="s">
        <v>81</v>
      </c>
      <c r="Q254" s="12" t="s">
        <v>81</v>
      </c>
      <c r="R254" s="12" t="s">
        <v>81</v>
      </c>
      <c r="S254" s="12" t="s">
        <v>81</v>
      </c>
      <c r="T254" s="12"/>
      <c r="U254" s="12" t="s">
        <v>81</v>
      </c>
      <c r="V254" s="12" t="s">
        <v>81</v>
      </c>
      <c r="W254" s="12" t="s">
        <v>81</v>
      </c>
      <c r="X254" s="12" t="s">
        <v>81</v>
      </c>
      <c r="Y254" s="12" t="s">
        <v>81</v>
      </c>
      <c r="Z254" s="12" t="s">
        <v>81</v>
      </c>
      <c r="AA254" s="12" t="s">
        <v>81</v>
      </c>
      <c r="AB254" s="12" t="s">
        <v>81</v>
      </c>
      <c r="AC254" s="12" t="s">
        <v>81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95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</row>
    <row r="255" spans="1:92" x14ac:dyDescent="0.45">
      <c r="A255" t="s">
        <v>82</v>
      </c>
      <c r="B255" t="s">
        <v>98</v>
      </c>
      <c r="C255" t="s">
        <v>99</v>
      </c>
      <c r="D255" t="s">
        <v>100</v>
      </c>
      <c r="E255" t="s">
        <v>101</v>
      </c>
      <c r="F255" s="11" t="s">
        <v>180</v>
      </c>
      <c r="G255" s="14" t="s">
        <v>173</v>
      </c>
      <c r="H255" s="12" t="s">
        <v>185</v>
      </c>
      <c r="I255" s="21">
        <v>12</v>
      </c>
      <c r="J255" s="12" t="s">
        <v>35</v>
      </c>
      <c r="K255" s="12" t="s">
        <v>35</v>
      </c>
      <c r="L255" s="12" t="s">
        <v>35</v>
      </c>
      <c r="M255" s="12" t="s">
        <v>35</v>
      </c>
      <c r="N255" s="12" t="s">
        <v>35</v>
      </c>
      <c r="O255" s="12" t="s">
        <v>35</v>
      </c>
      <c r="P255" s="12" t="s">
        <v>35</v>
      </c>
      <c r="Q255" s="12" t="s">
        <v>35</v>
      </c>
      <c r="R255" s="12" t="s">
        <v>35</v>
      </c>
      <c r="S255" s="12" t="s">
        <v>35</v>
      </c>
      <c r="T255" s="12" t="s">
        <v>35</v>
      </c>
      <c r="U255" s="12" t="s">
        <v>35</v>
      </c>
      <c r="V255" s="12" t="s">
        <v>35</v>
      </c>
      <c r="W255" s="12"/>
      <c r="X255" s="12" t="s">
        <v>35</v>
      </c>
      <c r="Y255" s="12" t="s">
        <v>35</v>
      </c>
      <c r="Z255" s="12" t="s">
        <v>35</v>
      </c>
      <c r="AA255" s="12" t="s">
        <v>35</v>
      </c>
      <c r="AB255" s="12" t="s">
        <v>35</v>
      </c>
      <c r="AC255" s="12" t="s">
        <v>35</v>
      </c>
      <c r="AD255">
        <v>19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95</v>
      </c>
      <c r="BI255">
        <v>95</v>
      </c>
      <c r="BJ255">
        <v>100</v>
      </c>
      <c r="BK255">
        <v>100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</row>
    <row r="256" spans="1:92" x14ac:dyDescent="0.45">
      <c r="A256" t="s">
        <v>82</v>
      </c>
      <c r="B256" t="s">
        <v>98</v>
      </c>
      <c r="C256" t="s">
        <v>99</v>
      </c>
      <c r="D256" t="s">
        <v>100</v>
      </c>
      <c r="E256" t="s">
        <v>101</v>
      </c>
      <c r="F256" s="11" t="s">
        <v>180</v>
      </c>
      <c r="G256" s="14" t="s">
        <v>173</v>
      </c>
      <c r="H256" s="12"/>
      <c r="I256" s="21">
        <v>13</v>
      </c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t="e">
        <v>#DIV/0!</v>
      </c>
      <c r="AE256" t="e">
        <v>#DIV/0!</v>
      </c>
      <c r="AF256" t="e">
        <v>#DIV/0!</v>
      </c>
      <c r="AG256" t="e">
        <v>#DIV/0!</v>
      </c>
      <c r="AH256" t="e">
        <v>#DIV/0!</v>
      </c>
      <c r="AI256" t="e">
        <v>#DIV/0!</v>
      </c>
      <c r="AJ256" t="e">
        <v>#DIV/0!</v>
      </c>
      <c r="AK256" t="e">
        <v>#DIV/0!</v>
      </c>
      <c r="AL256" t="e">
        <v>#DIV/0!</v>
      </c>
      <c r="AM256" t="e">
        <v>#DIV/0!</v>
      </c>
      <c r="AN256" t="e">
        <v>#DIV/0!</v>
      </c>
      <c r="AO256" t="e">
        <v>#DIV/0!</v>
      </c>
      <c r="AP256" t="e">
        <v>#DIV/0!</v>
      </c>
      <c r="AQ256" t="e">
        <v>#DIV/0!</v>
      </c>
      <c r="AR256" t="e">
        <v>#DIV/0!</v>
      </c>
      <c r="AS256" t="e">
        <v>#DIV/0!</v>
      </c>
      <c r="AT256" t="e">
        <v>#DIV/0!</v>
      </c>
      <c r="AU256" t="e">
        <v>#DIV/0!</v>
      </c>
      <c r="AV256" t="e">
        <v>#DIV/0!</v>
      </c>
      <c r="AW256" t="e">
        <v>#DIV/0!</v>
      </c>
      <c r="AX256" t="e">
        <v>#DIV/0!</v>
      </c>
      <c r="AY256" t="e">
        <v>#DIV/0!</v>
      </c>
      <c r="AZ256" t="e">
        <v>#DIV/0!</v>
      </c>
      <c r="BA256" t="e">
        <v>#DIV/0!</v>
      </c>
      <c r="BB256" t="e">
        <v>#DIV/0!</v>
      </c>
      <c r="BC256" t="e">
        <v>#DIV/0!</v>
      </c>
      <c r="BD256" t="e">
        <v>#DIV/0!</v>
      </c>
      <c r="BE256" t="e">
        <v>#DIV/0!</v>
      </c>
      <c r="BF256" t="e">
        <v>#DIV/0!</v>
      </c>
      <c r="BG256" t="e">
        <v>#DIV/0!</v>
      </c>
      <c r="BH256">
        <v>0</v>
      </c>
      <c r="BI256">
        <v>0</v>
      </c>
      <c r="BJ256" t="e">
        <v>#DIV/0!</v>
      </c>
      <c r="BK256" t="e">
        <v>#DIV/0!</v>
      </c>
      <c r="BL256" t="e">
        <v>#DIV/0!</v>
      </c>
      <c r="BM256" t="e">
        <v>#DIV/0!</v>
      </c>
      <c r="BN256" t="e">
        <v>#DIV/0!</v>
      </c>
      <c r="BO256" t="e">
        <v>#DIV/0!</v>
      </c>
      <c r="BP256" t="e">
        <v>#DIV/0!</v>
      </c>
      <c r="BQ256" t="e">
        <v>#DIV/0!</v>
      </c>
      <c r="BR256" t="e">
        <v>#DIV/0!</v>
      </c>
      <c r="BS256" t="e">
        <v>#DIV/0!</v>
      </c>
      <c r="BT256" t="e">
        <v>#DIV/0!</v>
      </c>
      <c r="BU256" t="e">
        <v>#DIV/0!</v>
      </c>
      <c r="BV256" t="e">
        <v>#DIV/0!</v>
      </c>
      <c r="BW256" t="e">
        <v>#DIV/0!</v>
      </c>
      <c r="BX256" t="e">
        <v>#DIV/0!</v>
      </c>
      <c r="BY256" t="e">
        <v>#DIV/0!</v>
      </c>
      <c r="BZ256" t="e">
        <v>#DIV/0!</v>
      </c>
      <c r="CA256" t="e">
        <v>#DIV/0!</v>
      </c>
      <c r="CB256" t="e">
        <v>#DIV/0!</v>
      </c>
      <c r="CC256" t="e">
        <v>#DIV/0!</v>
      </c>
      <c r="CD256" t="e">
        <v>#DIV/0!</v>
      </c>
      <c r="CE256" t="e">
        <v>#DIV/0!</v>
      </c>
      <c r="CF256" t="e">
        <v>#DIV/0!</v>
      </c>
      <c r="CG256" t="e">
        <v>#DIV/0!</v>
      </c>
      <c r="CH256" t="e">
        <v>#DIV/0!</v>
      </c>
      <c r="CI256" t="e">
        <v>#DIV/0!</v>
      </c>
      <c r="CJ256" t="e">
        <v>#DIV/0!</v>
      </c>
      <c r="CK256" t="e">
        <v>#DIV/0!</v>
      </c>
      <c r="CL256" t="e">
        <v>#DIV/0!</v>
      </c>
      <c r="CM256" t="e">
        <v>#DIV/0!</v>
      </c>
      <c r="CN256" t="e">
        <v>#DIV/0!</v>
      </c>
    </row>
    <row r="257" spans="1:92" x14ac:dyDescent="0.45">
      <c r="A257" t="s">
        <v>82</v>
      </c>
      <c r="B257" t="s">
        <v>98</v>
      </c>
      <c r="C257" t="s">
        <v>99</v>
      </c>
      <c r="D257" t="s">
        <v>100</v>
      </c>
      <c r="E257" t="s">
        <v>101</v>
      </c>
      <c r="F257" s="11" t="s">
        <v>180</v>
      </c>
      <c r="G257" s="14" t="s">
        <v>173</v>
      </c>
      <c r="H257" s="12" t="s">
        <v>181</v>
      </c>
      <c r="I257" s="21">
        <v>14</v>
      </c>
      <c r="J257" s="12" t="s">
        <v>50</v>
      </c>
      <c r="K257" s="12" t="s">
        <v>81</v>
      </c>
      <c r="L257" s="12" t="s">
        <v>50</v>
      </c>
      <c r="M257" s="12" t="s">
        <v>81</v>
      </c>
      <c r="N257" s="12" t="s">
        <v>81</v>
      </c>
      <c r="O257" s="12" t="s">
        <v>40</v>
      </c>
      <c r="P257" s="12"/>
      <c r="Q257" s="12" t="s">
        <v>51</v>
      </c>
      <c r="R257" s="12"/>
      <c r="S257" s="12"/>
      <c r="T257" s="12" t="s">
        <v>51</v>
      </c>
      <c r="U257" s="12" t="s">
        <v>52</v>
      </c>
      <c r="V257" s="12" t="s">
        <v>40</v>
      </c>
      <c r="W257" s="12" t="s">
        <v>37</v>
      </c>
      <c r="X257" s="12"/>
      <c r="Y257" s="12" t="s">
        <v>37</v>
      </c>
      <c r="Z257" s="12" t="s">
        <v>40</v>
      </c>
      <c r="AA257" s="12" t="s">
        <v>81</v>
      </c>
      <c r="AB257" s="12" t="s">
        <v>37</v>
      </c>
      <c r="AC257" s="12" t="s">
        <v>40</v>
      </c>
      <c r="AD257">
        <v>0</v>
      </c>
      <c r="AE257">
        <v>0</v>
      </c>
      <c r="AF257">
        <v>3</v>
      </c>
      <c r="AG257">
        <v>0</v>
      </c>
      <c r="AH257">
        <v>0</v>
      </c>
      <c r="AI257">
        <v>4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2</v>
      </c>
      <c r="AT257">
        <v>2</v>
      </c>
      <c r="AU257">
        <v>1</v>
      </c>
      <c r="AV257">
        <v>0</v>
      </c>
      <c r="AW257">
        <v>0</v>
      </c>
      <c r="AX257">
        <v>0</v>
      </c>
      <c r="AY257">
        <v>0</v>
      </c>
      <c r="AZ257">
        <v>5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80</v>
      </c>
      <c r="BI257">
        <v>60</v>
      </c>
      <c r="BJ257">
        <v>75</v>
      </c>
      <c r="BK257">
        <v>0</v>
      </c>
      <c r="BL257">
        <v>0</v>
      </c>
      <c r="BM257">
        <v>18.75</v>
      </c>
      <c r="BN257">
        <v>0</v>
      </c>
      <c r="BO257">
        <v>0</v>
      </c>
      <c r="BP257">
        <v>25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12.5</v>
      </c>
      <c r="CA257">
        <v>12.5</v>
      </c>
      <c r="CB257">
        <v>6.25</v>
      </c>
      <c r="CC257">
        <v>0</v>
      </c>
      <c r="CD257">
        <v>0</v>
      </c>
      <c r="CE257">
        <v>0</v>
      </c>
      <c r="CF257">
        <v>0</v>
      </c>
      <c r="CG257">
        <v>31.25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</row>
    <row r="258" spans="1:92" x14ac:dyDescent="0.45">
      <c r="A258" t="s">
        <v>82</v>
      </c>
      <c r="B258" t="s">
        <v>98</v>
      </c>
      <c r="C258" t="s">
        <v>99</v>
      </c>
      <c r="D258" t="s">
        <v>100</v>
      </c>
      <c r="E258" t="s">
        <v>101</v>
      </c>
      <c r="F258" s="11" t="s">
        <v>180</v>
      </c>
      <c r="G258" s="14" t="s">
        <v>173</v>
      </c>
      <c r="H258" s="12" t="s">
        <v>183</v>
      </c>
      <c r="I258" s="21">
        <v>15</v>
      </c>
      <c r="J258" s="12" t="s">
        <v>35</v>
      </c>
      <c r="K258" s="12" t="s">
        <v>35</v>
      </c>
      <c r="L258" s="12" t="s">
        <v>35</v>
      </c>
      <c r="M258" s="12" t="s">
        <v>35</v>
      </c>
      <c r="N258" s="12" t="s">
        <v>35</v>
      </c>
      <c r="O258" s="12" t="s">
        <v>35</v>
      </c>
      <c r="P258" s="12" t="s">
        <v>35</v>
      </c>
      <c r="Q258" s="12" t="s">
        <v>35</v>
      </c>
      <c r="R258" s="12" t="s">
        <v>35</v>
      </c>
      <c r="S258" s="12" t="s">
        <v>35</v>
      </c>
      <c r="T258" s="12" t="s">
        <v>81</v>
      </c>
      <c r="U258" s="12" t="s">
        <v>81</v>
      </c>
      <c r="V258" s="12" t="s">
        <v>35</v>
      </c>
      <c r="W258" s="12" t="s">
        <v>35</v>
      </c>
      <c r="X258" s="12" t="s">
        <v>37</v>
      </c>
      <c r="Y258" s="12"/>
      <c r="Z258" s="12"/>
      <c r="AA258" s="12"/>
      <c r="AB258" s="12"/>
      <c r="AC258" s="12"/>
      <c r="AD258">
        <v>12</v>
      </c>
      <c r="AE258">
        <v>0</v>
      </c>
      <c r="AF258">
        <v>1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75</v>
      </c>
      <c r="BI258">
        <v>65</v>
      </c>
      <c r="BJ258">
        <v>86.666666666666671</v>
      </c>
      <c r="BK258">
        <v>80</v>
      </c>
      <c r="BL258">
        <v>0</v>
      </c>
      <c r="BM258">
        <v>6.666666666666667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</row>
    <row r="259" spans="1:92" x14ac:dyDescent="0.45">
      <c r="A259" t="s">
        <v>82</v>
      </c>
      <c r="B259" t="s">
        <v>98</v>
      </c>
      <c r="C259" t="s">
        <v>99</v>
      </c>
      <c r="D259" t="s">
        <v>100</v>
      </c>
      <c r="E259" t="s">
        <v>101</v>
      </c>
      <c r="F259" s="11" t="s">
        <v>180</v>
      </c>
      <c r="G259" s="14" t="s">
        <v>173</v>
      </c>
      <c r="H259" s="12" t="s">
        <v>186</v>
      </c>
      <c r="I259" s="21">
        <v>16</v>
      </c>
      <c r="J259" s="12" t="s">
        <v>35</v>
      </c>
      <c r="K259" s="12" t="s">
        <v>35</v>
      </c>
      <c r="L259" s="12" t="s">
        <v>35</v>
      </c>
      <c r="M259" s="12" t="s">
        <v>35</v>
      </c>
      <c r="N259" s="12"/>
      <c r="O259" s="12"/>
      <c r="P259" s="12"/>
      <c r="Q259" s="12" t="s">
        <v>35</v>
      </c>
      <c r="R259" s="12" t="s">
        <v>35</v>
      </c>
      <c r="S259" s="12" t="s">
        <v>35</v>
      </c>
      <c r="T259" s="12" t="s">
        <v>35</v>
      </c>
      <c r="U259" s="12" t="s">
        <v>35</v>
      </c>
      <c r="V259" s="12" t="s">
        <v>35</v>
      </c>
      <c r="W259" s="12" t="s">
        <v>35</v>
      </c>
      <c r="X259" s="12" t="s">
        <v>35</v>
      </c>
      <c r="Y259" s="12" t="s">
        <v>35</v>
      </c>
      <c r="Z259" s="12" t="s">
        <v>35</v>
      </c>
      <c r="AA259" s="12" t="s">
        <v>35</v>
      </c>
      <c r="AB259" s="12" t="s">
        <v>35</v>
      </c>
      <c r="AC259" s="12" t="s">
        <v>35</v>
      </c>
      <c r="AD259">
        <v>17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85</v>
      </c>
      <c r="BI259">
        <v>85</v>
      </c>
      <c r="BJ259">
        <v>100</v>
      </c>
      <c r="BK259">
        <v>100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</row>
    <row r="260" spans="1:92" x14ac:dyDescent="0.45">
      <c r="A260" t="s">
        <v>82</v>
      </c>
      <c r="B260" t="s">
        <v>98</v>
      </c>
      <c r="C260" t="s">
        <v>99</v>
      </c>
      <c r="D260" t="s">
        <v>100</v>
      </c>
      <c r="E260" t="s">
        <v>101</v>
      </c>
      <c r="F260" s="11" t="s">
        <v>180</v>
      </c>
      <c r="G260" s="14" t="s">
        <v>173</v>
      </c>
      <c r="H260" s="12" t="s">
        <v>186</v>
      </c>
      <c r="I260" s="21">
        <v>17</v>
      </c>
      <c r="J260" s="12" t="s">
        <v>81</v>
      </c>
      <c r="K260" s="12" t="s">
        <v>81</v>
      </c>
      <c r="L260" s="12" t="s">
        <v>81</v>
      </c>
      <c r="M260" s="12" t="s">
        <v>81</v>
      </c>
      <c r="N260" s="12" t="s">
        <v>81</v>
      </c>
      <c r="O260" s="12" t="s">
        <v>81</v>
      </c>
      <c r="P260" s="12" t="s">
        <v>81</v>
      </c>
      <c r="Q260" s="12" t="s">
        <v>81</v>
      </c>
      <c r="R260" s="12" t="s">
        <v>81</v>
      </c>
      <c r="S260" s="12" t="s">
        <v>81</v>
      </c>
      <c r="T260" s="12" t="s">
        <v>81</v>
      </c>
      <c r="U260" s="12" t="s">
        <v>81</v>
      </c>
      <c r="V260" s="12" t="s">
        <v>81</v>
      </c>
      <c r="W260" s="12" t="s">
        <v>81</v>
      </c>
      <c r="X260" s="12" t="s">
        <v>81</v>
      </c>
      <c r="Y260" s="12" t="s">
        <v>81</v>
      </c>
      <c r="Z260" s="12" t="s">
        <v>81</v>
      </c>
      <c r="AA260" s="12" t="s">
        <v>81</v>
      </c>
      <c r="AB260" s="12" t="s">
        <v>81</v>
      </c>
      <c r="AC260" s="12" t="s">
        <v>81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100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</row>
    <row r="261" spans="1:92" x14ac:dyDescent="0.45">
      <c r="A261" t="s">
        <v>82</v>
      </c>
      <c r="B261" t="s">
        <v>98</v>
      </c>
      <c r="C261" t="s">
        <v>99</v>
      </c>
      <c r="D261" t="s">
        <v>100</v>
      </c>
      <c r="E261" t="s">
        <v>101</v>
      </c>
      <c r="F261" s="11" t="s">
        <v>180</v>
      </c>
      <c r="G261" s="14" t="s">
        <v>173</v>
      </c>
      <c r="H261" s="12" t="s">
        <v>185</v>
      </c>
      <c r="I261" s="21">
        <v>18</v>
      </c>
      <c r="J261" s="12" t="s">
        <v>35</v>
      </c>
      <c r="K261" s="12" t="s">
        <v>35</v>
      </c>
      <c r="L261" s="12" t="s">
        <v>35</v>
      </c>
      <c r="M261" s="12" t="s">
        <v>35</v>
      </c>
      <c r="N261" s="12" t="s">
        <v>35</v>
      </c>
      <c r="O261" s="12" t="s">
        <v>35</v>
      </c>
      <c r="P261" s="12" t="s">
        <v>35</v>
      </c>
      <c r="Q261" s="12" t="s">
        <v>35</v>
      </c>
      <c r="R261" s="12" t="s">
        <v>35</v>
      </c>
      <c r="S261" s="12" t="s">
        <v>35</v>
      </c>
      <c r="T261" s="12" t="s">
        <v>35</v>
      </c>
      <c r="U261" s="12" t="s">
        <v>35</v>
      </c>
      <c r="V261" s="12" t="s">
        <v>35</v>
      </c>
      <c r="W261" s="12" t="s">
        <v>35</v>
      </c>
      <c r="X261" s="12" t="s">
        <v>35</v>
      </c>
      <c r="Y261" s="12" t="s">
        <v>35</v>
      </c>
      <c r="Z261" s="12" t="s">
        <v>35</v>
      </c>
      <c r="AA261" s="12" t="s">
        <v>35</v>
      </c>
      <c r="AB261" s="12" t="s">
        <v>35</v>
      </c>
      <c r="AC261" s="12" t="s">
        <v>35</v>
      </c>
      <c r="AD261">
        <v>20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100</v>
      </c>
      <c r="BI261">
        <v>100</v>
      </c>
      <c r="BJ261">
        <v>100</v>
      </c>
      <c r="BK261">
        <v>100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</row>
    <row r="262" spans="1:92" x14ac:dyDescent="0.45">
      <c r="A262" t="s">
        <v>82</v>
      </c>
      <c r="B262" t="s">
        <v>98</v>
      </c>
      <c r="C262" t="s">
        <v>99</v>
      </c>
      <c r="D262" t="s">
        <v>100</v>
      </c>
      <c r="E262" t="s">
        <v>101</v>
      </c>
      <c r="F262" s="11" t="s">
        <v>180</v>
      </c>
      <c r="G262" s="14" t="s">
        <v>173</v>
      </c>
      <c r="H262" s="12"/>
      <c r="I262" s="21">
        <v>19</v>
      </c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t="e">
        <v>#DIV/0!</v>
      </c>
      <c r="AE262" t="e">
        <v>#DIV/0!</v>
      </c>
      <c r="AF262" t="e">
        <v>#DIV/0!</v>
      </c>
      <c r="AG262" t="e">
        <v>#DIV/0!</v>
      </c>
      <c r="AH262" t="e">
        <v>#DIV/0!</v>
      </c>
      <c r="AI262" t="e">
        <v>#DIV/0!</v>
      </c>
      <c r="AJ262" t="e">
        <v>#DIV/0!</v>
      </c>
      <c r="AK262" t="e">
        <v>#DIV/0!</v>
      </c>
      <c r="AL262" t="e">
        <v>#DIV/0!</v>
      </c>
      <c r="AM262" t="e">
        <v>#DIV/0!</v>
      </c>
      <c r="AN262" t="e">
        <v>#DIV/0!</v>
      </c>
      <c r="AO262" t="e">
        <v>#DIV/0!</v>
      </c>
      <c r="AP262" t="e">
        <v>#DIV/0!</v>
      </c>
      <c r="AQ262" t="e">
        <v>#DIV/0!</v>
      </c>
      <c r="AR262" t="e">
        <v>#DIV/0!</v>
      </c>
      <c r="AS262" t="e">
        <v>#DIV/0!</v>
      </c>
      <c r="AT262" t="e">
        <v>#DIV/0!</v>
      </c>
      <c r="AU262" t="e">
        <v>#DIV/0!</v>
      </c>
      <c r="AV262" t="e">
        <v>#DIV/0!</v>
      </c>
      <c r="AW262" t="e">
        <v>#DIV/0!</v>
      </c>
      <c r="AX262" t="e">
        <v>#DIV/0!</v>
      </c>
      <c r="AY262" t="e">
        <v>#DIV/0!</v>
      </c>
      <c r="AZ262" t="e">
        <v>#DIV/0!</v>
      </c>
      <c r="BA262" t="e">
        <v>#DIV/0!</v>
      </c>
      <c r="BB262" t="e">
        <v>#DIV/0!</v>
      </c>
      <c r="BC262" t="e">
        <v>#DIV/0!</v>
      </c>
      <c r="BD262" t="e">
        <v>#DIV/0!</v>
      </c>
      <c r="BE262" t="e">
        <v>#DIV/0!</v>
      </c>
      <c r="BF262" t="e">
        <v>#DIV/0!</v>
      </c>
      <c r="BG262" t="e">
        <v>#DIV/0!</v>
      </c>
      <c r="BH262">
        <v>0</v>
      </c>
      <c r="BI262">
        <v>0</v>
      </c>
      <c r="BJ262" t="e">
        <v>#DIV/0!</v>
      </c>
      <c r="BK262" t="e">
        <v>#DIV/0!</v>
      </c>
      <c r="BL262" t="e">
        <v>#DIV/0!</v>
      </c>
      <c r="BM262" t="e">
        <v>#DIV/0!</v>
      </c>
      <c r="BN262" t="e">
        <v>#DIV/0!</v>
      </c>
      <c r="BO262" t="e">
        <v>#DIV/0!</v>
      </c>
      <c r="BP262" t="e">
        <v>#DIV/0!</v>
      </c>
      <c r="BQ262" t="e">
        <v>#DIV/0!</v>
      </c>
      <c r="BR262" t="e">
        <v>#DIV/0!</v>
      </c>
      <c r="BS262" t="e">
        <v>#DIV/0!</v>
      </c>
      <c r="BT262" t="e">
        <v>#DIV/0!</v>
      </c>
      <c r="BU262" t="e">
        <v>#DIV/0!</v>
      </c>
      <c r="BV262" t="e">
        <v>#DIV/0!</v>
      </c>
      <c r="BW262" t="e">
        <v>#DIV/0!</v>
      </c>
      <c r="BX262" t="e">
        <v>#DIV/0!</v>
      </c>
      <c r="BY262" t="e">
        <v>#DIV/0!</v>
      </c>
      <c r="BZ262" t="e">
        <v>#DIV/0!</v>
      </c>
      <c r="CA262" t="e">
        <v>#DIV/0!</v>
      </c>
      <c r="CB262" t="e">
        <v>#DIV/0!</v>
      </c>
      <c r="CC262" t="e">
        <v>#DIV/0!</v>
      </c>
      <c r="CD262" t="e">
        <v>#DIV/0!</v>
      </c>
      <c r="CE262" t="e">
        <v>#DIV/0!</v>
      </c>
      <c r="CF262" t="e">
        <v>#DIV/0!</v>
      </c>
      <c r="CG262" t="e">
        <v>#DIV/0!</v>
      </c>
      <c r="CH262" t="e">
        <v>#DIV/0!</v>
      </c>
      <c r="CI262" t="e">
        <v>#DIV/0!</v>
      </c>
      <c r="CJ262" t="e">
        <v>#DIV/0!</v>
      </c>
      <c r="CK262" t="e">
        <v>#DIV/0!</v>
      </c>
      <c r="CL262" t="e">
        <v>#DIV/0!</v>
      </c>
      <c r="CM262" t="e">
        <v>#DIV/0!</v>
      </c>
      <c r="CN262" t="e">
        <v>#DIV/0!</v>
      </c>
    </row>
    <row r="263" spans="1:92" x14ac:dyDescent="0.45">
      <c r="A263" t="s">
        <v>82</v>
      </c>
      <c r="B263" t="s">
        <v>98</v>
      </c>
      <c r="C263" t="s">
        <v>99</v>
      </c>
      <c r="D263" t="s">
        <v>100</v>
      </c>
      <c r="E263" t="s">
        <v>101</v>
      </c>
      <c r="F263" s="11" t="s">
        <v>180</v>
      </c>
      <c r="G263" s="14" t="s">
        <v>173</v>
      </c>
      <c r="H263" s="12"/>
      <c r="I263" s="21">
        <v>20</v>
      </c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t="e">
        <v>#DIV/0!</v>
      </c>
      <c r="AE263" t="e">
        <v>#DIV/0!</v>
      </c>
      <c r="AF263" t="e">
        <v>#DIV/0!</v>
      </c>
      <c r="AG263" t="e">
        <v>#DIV/0!</v>
      </c>
      <c r="AH263" t="e">
        <v>#DIV/0!</v>
      </c>
      <c r="AI263" t="e">
        <v>#DIV/0!</v>
      </c>
      <c r="AJ263" t="e">
        <v>#DIV/0!</v>
      </c>
      <c r="AK263" t="e">
        <v>#DIV/0!</v>
      </c>
      <c r="AL263" t="e">
        <v>#DIV/0!</v>
      </c>
      <c r="AM263" t="e">
        <v>#DIV/0!</v>
      </c>
      <c r="AN263" t="e">
        <v>#DIV/0!</v>
      </c>
      <c r="AO263" t="e">
        <v>#DIV/0!</v>
      </c>
      <c r="AP263" t="e">
        <v>#DIV/0!</v>
      </c>
      <c r="AQ263" t="e">
        <v>#DIV/0!</v>
      </c>
      <c r="AR263" t="e">
        <v>#DIV/0!</v>
      </c>
      <c r="AS263" t="e">
        <v>#DIV/0!</v>
      </c>
      <c r="AT263" t="e">
        <v>#DIV/0!</v>
      </c>
      <c r="AU263" t="e">
        <v>#DIV/0!</v>
      </c>
      <c r="AV263" t="e">
        <v>#DIV/0!</v>
      </c>
      <c r="AW263" t="e">
        <v>#DIV/0!</v>
      </c>
      <c r="AX263" t="e">
        <v>#DIV/0!</v>
      </c>
      <c r="AY263" t="e">
        <v>#DIV/0!</v>
      </c>
      <c r="AZ263" t="e">
        <v>#DIV/0!</v>
      </c>
      <c r="BA263" t="e">
        <v>#DIV/0!</v>
      </c>
      <c r="BB263" t="e">
        <v>#DIV/0!</v>
      </c>
      <c r="BC263" t="e">
        <v>#DIV/0!</v>
      </c>
      <c r="BD263" t="e">
        <v>#DIV/0!</v>
      </c>
      <c r="BE263" t="e">
        <v>#DIV/0!</v>
      </c>
      <c r="BF263" t="e">
        <v>#DIV/0!</v>
      </c>
      <c r="BG263" t="e">
        <v>#DIV/0!</v>
      </c>
      <c r="BH263">
        <v>0</v>
      </c>
      <c r="BI263">
        <v>0</v>
      </c>
      <c r="BJ263" t="e">
        <v>#DIV/0!</v>
      </c>
      <c r="BK263" t="e">
        <v>#DIV/0!</v>
      </c>
      <c r="BL263" t="e">
        <v>#DIV/0!</v>
      </c>
      <c r="BM263" t="e">
        <v>#DIV/0!</v>
      </c>
      <c r="BN263" t="e">
        <v>#DIV/0!</v>
      </c>
      <c r="BO263" t="e">
        <v>#DIV/0!</v>
      </c>
      <c r="BP263" t="e">
        <v>#DIV/0!</v>
      </c>
      <c r="BQ263" t="e">
        <v>#DIV/0!</v>
      </c>
      <c r="BR263" t="e">
        <v>#DIV/0!</v>
      </c>
      <c r="BS263" t="e">
        <v>#DIV/0!</v>
      </c>
      <c r="BT263" t="e">
        <v>#DIV/0!</v>
      </c>
      <c r="BU263" t="e">
        <v>#DIV/0!</v>
      </c>
      <c r="BV263" t="e">
        <v>#DIV/0!</v>
      </c>
      <c r="BW263" t="e">
        <v>#DIV/0!</v>
      </c>
      <c r="BX263" t="e">
        <v>#DIV/0!</v>
      </c>
      <c r="BY263" t="e">
        <v>#DIV/0!</v>
      </c>
      <c r="BZ263" t="e">
        <v>#DIV/0!</v>
      </c>
      <c r="CA263" t="e">
        <v>#DIV/0!</v>
      </c>
      <c r="CB263" t="e">
        <v>#DIV/0!</v>
      </c>
      <c r="CC263" t="e">
        <v>#DIV/0!</v>
      </c>
      <c r="CD263" t="e">
        <v>#DIV/0!</v>
      </c>
      <c r="CE263" t="e">
        <v>#DIV/0!</v>
      </c>
      <c r="CF263" t="e">
        <v>#DIV/0!</v>
      </c>
      <c r="CG263" t="e">
        <v>#DIV/0!</v>
      </c>
      <c r="CH263" t="e">
        <v>#DIV/0!</v>
      </c>
      <c r="CI263" t="e">
        <v>#DIV/0!</v>
      </c>
      <c r="CJ263" t="e">
        <v>#DIV/0!</v>
      </c>
      <c r="CK263" t="e">
        <v>#DIV/0!</v>
      </c>
      <c r="CL263" t="e">
        <v>#DIV/0!</v>
      </c>
      <c r="CM263" t="e">
        <v>#DIV/0!</v>
      </c>
      <c r="CN263" t="e">
        <v>#DIV/0!</v>
      </c>
    </row>
    <row r="264" spans="1:92" x14ac:dyDescent="0.45">
      <c r="A264" t="s">
        <v>82</v>
      </c>
      <c r="B264" t="s">
        <v>98</v>
      </c>
      <c r="C264" t="s">
        <v>99</v>
      </c>
      <c r="D264" t="s">
        <v>100</v>
      </c>
      <c r="E264" t="s">
        <v>101</v>
      </c>
      <c r="F264" s="11" t="s">
        <v>180</v>
      </c>
      <c r="G264" s="14" t="s">
        <v>173</v>
      </c>
      <c r="H264" s="12" t="s">
        <v>183</v>
      </c>
      <c r="I264" s="21">
        <v>21</v>
      </c>
      <c r="J264" s="12" t="s">
        <v>37</v>
      </c>
      <c r="K264" s="12" t="s">
        <v>35</v>
      </c>
      <c r="L264" s="12" t="s">
        <v>35</v>
      </c>
      <c r="M264" s="12" t="s">
        <v>35</v>
      </c>
      <c r="N264" s="12" t="s">
        <v>35</v>
      </c>
      <c r="O264" s="12" t="s">
        <v>37</v>
      </c>
      <c r="P264" s="12" t="s">
        <v>35</v>
      </c>
      <c r="Q264" s="12" t="s">
        <v>37</v>
      </c>
      <c r="R264" s="12" t="s">
        <v>35</v>
      </c>
      <c r="S264" s="12" t="s">
        <v>81</v>
      </c>
      <c r="T264" s="12" t="s">
        <v>35</v>
      </c>
      <c r="U264" s="12" t="s">
        <v>40</v>
      </c>
      <c r="V264" s="12" t="s">
        <v>40</v>
      </c>
      <c r="W264" s="12" t="s">
        <v>40</v>
      </c>
      <c r="X264" s="12" t="s">
        <v>81</v>
      </c>
      <c r="Y264" s="12" t="s">
        <v>81</v>
      </c>
      <c r="Z264" s="12" t="s">
        <v>81</v>
      </c>
      <c r="AA264" s="12" t="s">
        <v>81</v>
      </c>
      <c r="AB264" s="12" t="s">
        <v>81</v>
      </c>
      <c r="AC264" s="12" t="s">
        <v>81</v>
      </c>
      <c r="AD264">
        <v>7</v>
      </c>
      <c r="AE264">
        <v>0</v>
      </c>
      <c r="AF264">
        <v>3</v>
      </c>
      <c r="AG264">
        <v>0</v>
      </c>
      <c r="AH264">
        <v>0</v>
      </c>
      <c r="AI264">
        <v>3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100</v>
      </c>
      <c r="BI264">
        <v>65</v>
      </c>
      <c r="BJ264">
        <v>65</v>
      </c>
      <c r="BK264">
        <v>35</v>
      </c>
      <c r="BL264">
        <v>0</v>
      </c>
      <c r="BM264">
        <v>15</v>
      </c>
      <c r="BN264">
        <v>0</v>
      </c>
      <c r="BO264">
        <v>0</v>
      </c>
      <c r="BP264">
        <v>15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</row>
    <row r="265" spans="1:92" x14ac:dyDescent="0.45">
      <c r="A265" t="s">
        <v>82</v>
      </c>
      <c r="B265" t="s">
        <v>98</v>
      </c>
      <c r="C265" t="s">
        <v>99</v>
      </c>
      <c r="D265" t="s">
        <v>100</v>
      </c>
      <c r="E265" t="s">
        <v>101</v>
      </c>
      <c r="F265" s="11" t="s">
        <v>180</v>
      </c>
      <c r="G265" s="14" t="s">
        <v>173</v>
      </c>
      <c r="H265" s="12" t="s">
        <v>183</v>
      </c>
      <c r="I265" s="21">
        <v>22</v>
      </c>
      <c r="J265" s="12" t="s">
        <v>51</v>
      </c>
      <c r="K265" s="12" t="s">
        <v>51</v>
      </c>
      <c r="L265" s="12" t="s">
        <v>49</v>
      </c>
      <c r="M265" s="12" t="s">
        <v>51</v>
      </c>
      <c r="N265" s="12" t="s">
        <v>51</v>
      </c>
      <c r="O265" s="12" t="s">
        <v>51</v>
      </c>
      <c r="P265" s="12" t="s">
        <v>81</v>
      </c>
      <c r="Q265" s="12" t="s">
        <v>37</v>
      </c>
      <c r="R265" s="12" t="s">
        <v>49</v>
      </c>
      <c r="S265" s="12"/>
      <c r="T265" s="12"/>
      <c r="U265" s="12"/>
      <c r="V265" s="12"/>
      <c r="W265" s="12" t="s">
        <v>51</v>
      </c>
      <c r="X265" s="12" t="s">
        <v>85</v>
      </c>
      <c r="Y265" s="12" t="s">
        <v>85</v>
      </c>
      <c r="Z265" s="12" t="s">
        <v>85</v>
      </c>
      <c r="AA265" s="12" t="s">
        <v>85</v>
      </c>
      <c r="AB265" s="12" t="s">
        <v>51</v>
      </c>
      <c r="AC265" s="12" t="s">
        <v>51</v>
      </c>
      <c r="AD265">
        <v>0</v>
      </c>
      <c r="AE265">
        <v>0</v>
      </c>
      <c r="AF265">
        <v>1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2</v>
      </c>
      <c r="AS265">
        <v>0</v>
      </c>
      <c r="AT265">
        <v>8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8</v>
      </c>
      <c r="BA265">
        <v>4</v>
      </c>
      <c r="BB265">
        <v>0</v>
      </c>
      <c r="BC265">
        <v>0</v>
      </c>
      <c r="BD265">
        <v>0</v>
      </c>
      <c r="BE265">
        <v>0</v>
      </c>
      <c r="BF265">
        <v>4</v>
      </c>
      <c r="BG265">
        <v>4</v>
      </c>
      <c r="BH265">
        <v>80</v>
      </c>
      <c r="BI265">
        <v>75</v>
      </c>
      <c r="BJ265">
        <v>93.75</v>
      </c>
      <c r="BK265">
        <v>0</v>
      </c>
      <c r="BL265">
        <v>0</v>
      </c>
      <c r="BM265">
        <v>6.25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12.5</v>
      </c>
      <c r="BZ265">
        <v>0</v>
      </c>
      <c r="CA265">
        <v>50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50</v>
      </c>
      <c r="CH265">
        <v>25</v>
      </c>
      <c r="CI265">
        <v>0</v>
      </c>
      <c r="CJ265">
        <v>0</v>
      </c>
      <c r="CK265">
        <v>0</v>
      </c>
      <c r="CL265">
        <v>0</v>
      </c>
      <c r="CM265">
        <v>25</v>
      </c>
      <c r="CN265">
        <v>25</v>
      </c>
    </row>
    <row r="266" spans="1:92" x14ac:dyDescent="0.45">
      <c r="A266" t="s">
        <v>82</v>
      </c>
      <c r="B266" t="s">
        <v>98</v>
      </c>
      <c r="C266" t="s">
        <v>99</v>
      </c>
      <c r="D266" t="s">
        <v>100</v>
      </c>
      <c r="E266" t="s">
        <v>101</v>
      </c>
      <c r="F266" s="11" t="s">
        <v>180</v>
      </c>
      <c r="G266" s="14" t="s">
        <v>173</v>
      </c>
      <c r="H266" s="12" t="s">
        <v>183</v>
      </c>
      <c r="I266" s="21">
        <v>23</v>
      </c>
      <c r="J266" s="12" t="s">
        <v>85</v>
      </c>
      <c r="K266" s="12" t="s">
        <v>85</v>
      </c>
      <c r="L266" s="12" t="s">
        <v>85</v>
      </c>
      <c r="M266" s="12" t="s">
        <v>85</v>
      </c>
      <c r="N266" s="12" t="s">
        <v>37</v>
      </c>
      <c r="O266" s="12" t="s">
        <v>51</v>
      </c>
      <c r="P266" s="12" t="s">
        <v>81</v>
      </c>
      <c r="Q266" s="12" t="s">
        <v>40</v>
      </c>
      <c r="R266" s="12" t="s">
        <v>40</v>
      </c>
      <c r="S266" s="12" t="s">
        <v>40</v>
      </c>
      <c r="T266" s="12"/>
      <c r="U266" s="12" t="s">
        <v>37</v>
      </c>
      <c r="V266" s="12"/>
      <c r="W266" s="12" t="s">
        <v>85</v>
      </c>
      <c r="X266" s="12" t="s">
        <v>87</v>
      </c>
      <c r="Y266" s="12" t="s">
        <v>85</v>
      </c>
      <c r="Z266" s="12" t="s">
        <v>51</v>
      </c>
      <c r="AA266" s="12"/>
      <c r="AB266" s="12" t="s">
        <v>51</v>
      </c>
      <c r="AC266" s="12" t="s">
        <v>43</v>
      </c>
      <c r="AD266">
        <v>0</v>
      </c>
      <c r="AE266">
        <v>0</v>
      </c>
      <c r="AF266">
        <v>2</v>
      </c>
      <c r="AG266">
        <v>0</v>
      </c>
      <c r="AH266">
        <v>0</v>
      </c>
      <c r="AI266">
        <v>3</v>
      </c>
      <c r="AJ266">
        <v>0</v>
      </c>
      <c r="AK266">
        <v>0</v>
      </c>
      <c r="AL266">
        <v>1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3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3</v>
      </c>
      <c r="BA266">
        <v>6</v>
      </c>
      <c r="BB266">
        <v>0</v>
      </c>
      <c r="BC266">
        <v>1</v>
      </c>
      <c r="BD266">
        <v>0</v>
      </c>
      <c r="BE266">
        <v>0</v>
      </c>
      <c r="BF266">
        <v>7</v>
      </c>
      <c r="BG266">
        <v>7</v>
      </c>
      <c r="BH266">
        <v>85</v>
      </c>
      <c r="BI266">
        <v>80</v>
      </c>
      <c r="BJ266">
        <v>94.117647058823522</v>
      </c>
      <c r="BK266">
        <v>0</v>
      </c>
      <c r="BL266">
        <v>0</v>
      </c>
      <c r="BM266">
        <v>11.76470588235294</v>
      </c>
      <c r="BN266">
        <v>0</v>
      </c>
      <c r="BO266">
        <v>0</v>
      </c>
      <c r="BP266">
        <v>17.647058823529413</v>
      </c>
      <c r="BQ266">
        <v>0</v>
      </c>
      <c r="BR266">
        <v>0</v>
      </c>
      <c r="BS266">
        <v>5.8823529411764701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17.647058823529413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17.647058823529413</v>
      </c>
      <c r="CH266">
        <v>35.294117647058826</v>
      </c>
      <c r="CI266">
        <v>0</v>
      </c>
      <c r="CJ266">
        <v>5.8823529411764701</v>
      </c>
      <c r="CK266">
        <v>0</v>
      </c>
      <c r="CL266">
        <v>0</v>
      </c>
      <c r="CM266">
        <v>41.176470588235297</v>
      </c>
      <c r="CN266">
        <v>41.176470588235297</v>
      </c>
    </row>
    <row r="267" spans="1:92" x14ac:dyDescent="0.45">
      <c r="A267" t="s">
        <v>82</v>
      </c>
      <c r="B267" t="s">
        <v>98</v>
      </c>
      <c r="C267" t="s">
        <v>99</v>
      </c>
      <c r="D267" t="s">
        <v>100</v>
      </c>
      <c r="E267" t="s">
        <v>101</v>
      </c>
      <c r="F267" s="13" t="s">
        <v>187</v>
      </c>
      <c r="G267" s="14" t="s">
        <v>173</v>
      </c>
      <c r="H267" t="s">
        <v>188</v>
      </c>
      <c r="I267" s="22">
        <v>0</v>
      </c>
      <c r="J267" t="s">
        <v>35</v>
      </c>
      <c r="K267" t="s">
        <v>35</v>
      </c>
      <c r="L267" t="s">
        <v>35</v>
      </c>
      <c r="M267" t="s">
        <v>35</v>
      </c>
      <c r="N267" t="s">
        <v>35</v>
      </c>
      <c r="O267" t="s">
        <v>35</v>
      </c>
      <c r="P267" t="s">
        <v>35</v>
      </c>
      <c r="Q267" t="s">
        <v>35</v>
      </c>
      <c r="R267" t="s">
        <v>35</v>
      </c>
      <c r="S267" t="s">
        <v>35</v>
      </c>
      <c r="T267" t="s">
        <v>35</v>
      </c>
      <c r="U267" t="s">
        <v>35</v>
      </c>
      <c r="V267" t="s">
        <v>35</v>
      </c>
      <c r="W267" t="s">
        <v>35</v>
      </c>
      <c r="X267" t="s">
        <v>35</v>
      </c>
      <c r="Y267" t="s">
        <v>35</v>
      </c>
      <c r="Z267" t="s">
        <v>35</v>
      </c>
      <c r="AA267" t="s">
        <v>35</v>
      </c>
      <c r="AC267" t="s">
        <v>35</v>
      </c>
      <c r="AD267">
        <v>19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95</v>
      </c>
      <c r="BI267">
        <v>95</v>
      </c>
      <c r="BJ267">
        <v>100</v>
      </c>
      <c r="BK267">
        <v>100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</row>
    <row r="268" spans="1:92" x14ac:dyDescent="0.45">
      <c r="A268" t="s">
        <v>82</v>
      </c>
      <c r="B268" t="s">
        <v>98</v>
      </c>
      <c r="C268" t="s">
        <v>99</v>
      </c>
      <c r="D268" t="s">
        <v>100</v>
      </c>
      <c r="E268" t="s">
        <v>101</v>
      </c>
      <c r="F268" s="13" t="s">
        <v>187</v>
      </c>
      <c r="G268" s="14" t="s">
        <v>173</v>
      </c>
      <c r="H268" t="s">
        <v>189</v>
      </c>
      <c r="I268" s="22">
        <v>1</v>
      </c>
      <c r="J268" t="s">
        <v>86</v>
      </c>
      <c r="K268" t="s">
        <v>86</v>
      </c>
      <c r="L268" t="s">
        <v>86</v>
      </c>
      <c r="M268" t="s">
        <v>86</v>
      </c>
      <c r="N268" t="s">
        <v>86</v>
      </c>
      <c r="O268" t="s">
        <v>86</v>
      </c>
      <c r="P268" t="s">
        <v>86</v>
      </c>
      <c r="Q268" t="s">
        <v>86</v>
      </c>
      <c r="R268" t="s">
        <v>86</v>
      </c>
      <c r="S268" t="s">
        <v>86</v>
      </c>
      <c r="T268" t="s">
        <v>86</v>
      </c>
      <c r="U268" t="s">
        <v>86</v>
      </c>
      <c r="V268" t="s">
        <v>86</v>
      </c>
      <c r="W268" t="s">
        <v>86</v>
      </c>
      <c r="X268" t="s">
        <v>86</v>
      </c>
      <c r="Y268" t="s">
        <v>86</v>
      </c>
      <c r="Z268" t="s">
        <v>86</v>
      </c>
      <c r="AA268" t="s">
        <v>86</v>
      </c>
      <c r="AB268" t="s">
        <v>86</v>
      </c>
      <c r="AC268" t="s">
        <v>43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1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19</v>
      </c>
      <c r="BC268">
        <v>0</v>
      </c>
      <c r="BD268">
        <v>0</v>
      </c>
      <c r="BE268">
        <v>0</v>
      </c>
      <c r="BF268">
        <v>19</v>
      </c>
      <c r="BG268">
        <v>0</v>
      </c>
      <c r="BH268">
        <v>100</v>
      </c>
      <c r="BI268">
        <v>100</v>
      </c>
      <c r="BJ268">
        <v>100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5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95</v>
      </c>
      <c r="CJ268">
        <v>0</v>
      </c>
      <c r="CK268">
        <v>0</v>
      </c>
      <c r="CL268">
        <v>0</v>
      </c>
      <c r="CM268">
        <v>95</v>
      </c>
      <c r="CN268">
        <v>0</v>
      </c>
    </row>
    <row r="269" spans="1:92" x14ac:dyDescent="0.45">
      <c r="A269" t="s">
        <v>82</v>
      </c>
      <c r="B269" t="s">
        <v>98</v>
      </c>
      <c r="C269" t="s">
        <v>99</v>
      </c>
      <c r="D269" t="s">
        <v>100</v>
      </c>
      <c r="E269" t="s">
        <v>101</v>
      </c>
      <c r="F269" s="13" t="s">
        <v>187</v>
      </c>
      <c r="G269" s="14" t="s">
        <v>173</v>
      </c>
      <c r="H269" t="s">
        <v>190</v>
      </c>
      <c r="I269" s="22">
        <v>2</v>
      </c>
      <c r="J269" t="s">
        <v>81</v>
      </c>
      <c r="K269" t="s">
        <v>81</v>
      </c>
      <c r="L269" t="s">
        <v>81</v>
      </c>
      <c r="M269" t="s">
        <v>81</v>
      </c>
      <c r="N269" t="s">
        <v>81</v>
      </c>
      <c r="O269" t="s">
        <v>81</v>
      </c>
      <c r="P269" t="s">
        <v>81</v>
      </c>
      <c r="Q269" t="s">
        <v>81</v>
      </c>
      <c r="R269" t="s">
        <v>81</v>
      </c>
      <c r="S269" t="s">
        <v>81</v>
      </c>
      <c r="T269" t="s">
        <v>81</v>
      </c>
      <c r="U269" t="s">
        <v>81</v>
      </c>
      <c r="V269" t="s">
        <v>81</v>
      </c>
      <c r="W269" t="s">
        <v>81</v>
      </c>
      <c r="X269" t="s">
        <v>81</v>
      </c>
      <c r="Y269" t="s">
        <v>81</v>
      </c>
      <c r="Z269" t="s">
        <v>81</v>
      </c>
      <c r="AA269" t="s">
        <v>81</v>
      </c>
      <c r="AB269" t="s">
        <v>81</v>
      </c>
      <c r="AC269" t="s">
        <v>81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100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</row>
    <row r="270" spans="1:92" x14ac:dyDescent="0.45">
      <c r="A270" t="s">
        <v>82</v>
      </c>
      <c r="B270" t="s">
        <v>98</v>
      </c>
      <c r="C270" t="s">
        <v>99</v>
      </c>
      <c r="D270" t="s">
        <v>100</v>
      </c>
      <c r="E270" t="s">
        <v>101</v>
      </c>
      <c r="F270" s="13" t="s">
        <v>187</v>
      </c>
      <c r="G270" s="14" t="s">
        <v>173</v>
      </c>
      <c r="H270" t="s">
        <v>190</v>
      </c>
      <c r="I270" s="22">
        <v>3</v>
      </c>
      <c r="J270" t="s">
        <v>35</v>
      </c>
      <c r="K270" t="s">
        <v>35</v>
      </c>
      <c r="L270" t="s">
        <v>35</v>
      </c>
      <c r="M270" t="s">
        <v>35</v>
      </c>
      <c r="N270" t="s">
        <v>35</v>
      </c>
      <c r="O270" t="s">
        <v>35</v>
      </c>
      <c r="P270" t="s">
        <v>35</v>
      </c>
      <c r="R270" t="s">
        <v>35</v>
      </c>
      <c r="S270" t="s">
        <v>35</v>
      </c>
      <c r="T270" t="s">
        <v>35</v>
      </c>
      <c r="U270" t="s">
        <v>35</v>
      </c>
      <c r="V270" t="s">
        <v>35</v>
      </c>
      <c r="W270" t="s">
        <v>35</v>
      </c>
      <c r="X270" t="s">
        <v>35</v>
      </c>
      <c r="Y270" t="s">
        <v>35</v>
      </c>
      <c r="Z270" t="s">
        <v>35</v>
      </c>
      <c r="AA270" t="s">
        <v>35</v>
      </c>
      <c r="AB270" t="s">
        <v>35</v>
      </c>
      <c r="AC270" t="s">
        <v>35</v>
      </c>
      <c r="AD270">
        <v>19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95</v>
      </c>
      <c r="BI270">
        <v>95</v>
      </c>
      <c r="BJ270">
        <v>100</v>
      </c>
      <c r="BK270">
        <v>100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</row>
    <row r="271" spans="1:92" x14ac:dyDescent="0.45">
      <c r="A271" t="s">
        <v>82</v>
      </c>
      <c r="B271" t="s">
        <v>98</v>
      </c>
      <c r="C271" t="s">
        <v>99</v>
      </c>
      <c r="D271" t="s">
        <v>100</v>
      </c>
      <c r="E271" t="s">
        <v>101</v>
      </c>
      <c r="F271" s="13" t="s">
        <v>187</v>
      </c>
      <c r="G271" s="14" t="s">
        <v>173</v>
      </c>
      <c r="H271" t="s">
        <v>191</v>
      </c>
      <c r="I271" s="22">
        <v>4</v>
      </c>
      <c r="J271" t="s">
        <v>37</v>
      </c>
      <c r="N271" t="s">
        <v>37</v>
      </c>
      <c r="O271" t="s">
        <v>37</v>
      </c>
      <c r="P271" t="s">
        <v>81</v>
      </c>
      <c r="Q271" t="s">
        <v>37</v>
      </c>
      <c r="R271" t="s">
        <v>51</v>
      </c>
      <c r="S271" t="s">
        <v>51</v>
      </c>
      <c r="T271" t="s">
        <v>51</v>
      </c>
      <c r="U271" t="s">
        <v>85</v>
      </c>
      <c r="V271" t="s">
        <v>85</v>
      </c>
      <c r="W271" t="s">
        <v>85</v>
      </c>
      <c r="X271" t="s">
        <v>85</v>
      </c>
      <c r="Y271" t="s">
        <v>85</v>
      </c>
      <c r="Z271" t="s">
        <v>81</v>
      </c>
      <c r="AA271" t="s">
        <v>85</v>
      </c>
      <c r="AB271" t="s">
        <v>37</v>
      </c>
      <c r="AC271" t="s">
        <v>51</v>
      </c>
      <c r="AD271">
        <v>0</v>
      </c>
      <c r="AE271">
        <v>0</v>
      </c>
      <c r="AF271">
        <v>5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4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4</v>
      </c>
      <c r="BA271">
        <v>6</v>
      </c>
      <c r="BB271">
        <v>0</v>
      </c>
      <c r="BC271">
        <v>0</v>
      </c>
      <c r="BD271">
        <v>0</v>
      </c>
      <c r="BE271">
        <v>0</v>
      </c>
      <c r="BF271">
        <v>6</v>
      </c>
      <c r="BG271">
        <v>6</v>
      </c>
      <c r="BH271">
        <v>85</v>
      </c>
      <c r="BI271">
        <v>75</v>
      </c>
      <c r="BJ271">
        <v>88.235294117647058</v>
      </c>
      <c r="BK271">
        <v>0</v>
      </c>
      <c r="BL271">
        <v>0</v>
      </c>
      <c r="BM271">
        <v>29.411764705882355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23.52941176470588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23.52941176470588</v>
      </c>
      <c r="CH271">
        <v>35.294117647058826</v>
      </c>
      <c r="CI271">
        <v>0</v>
      </c>
      <c r="CJ271">
        <v>0</v>
      </c>
      <c r="CK271">
        <v>0</v>
      </c>
      <c r="CL271">
        <v>0</v>
      </c>
      <c r="CM271">
        <v>35.294117647058826</v>
      </c>
      <c r="CN271">
        <v>35.294117647058826</v>
      </c>
    </row>
    <row r="272" spans="1:92" x14ac:dyDescent="0.45">
      <c r="A272" t="s">
        <v>82</v>
      </c>
      <c r="B272" t="s">
        <v>98</v>
      </c>
      <c r="C272" t="s">
        <v>99</v>
      </c>
      <c r="D272" t="s">
        <v>100</v>
      </c>
      <c r="E272" t="s">
        <v>101</v>
      </c>
      <c r="F272" s="13" t="s">
        <v>187</v>
      </c>
      <c r="G272" s="14" t="s">
        <v>173</v>
      </c>
      <c r="H272" t="s">
        <v>191</v>
      </c>
      <c r="I272" s="22">
        <v>5</v>
      </c>
      <c r="J272" t="s">
        <v>51</v>
      </c>
      <c r="K272" t="s">
        <v>51</v>
      </c>
      <c r="L272" t="s">
        <v>51</v>
      </c>
      <c r="M272" t="s">
        <v>51</v>
      </c>
      <c r="N272" t="s">
        <v>37</v>
      </c>
      <c r="O272" t="s">
        <v>37</v>
      </c>
      <c r="P272" t="s">
        <v>51</v>
      </c>
      <c r="R272" t="s">
        <v>51</v>
      </c>
      <c r="S272" t="s">
        <v>51</v>
      </c>
      <c r="T272" t="s">
        <v>51</v>
      </c>
      <c r="U272" t="s">
        <v>51</v>
      </c>
      <c r="V272" t="s">
        <v>51</v>
      </c>
      <c r="W272" t="s">
        <v>81</v>
      </c>
      <c r="X272" t="s">
        <v>81</v>
      </c>
      <c r="Y272" t="s">
        <v>81</v>
      </c>
      <c r="Z272" t="s">
        <v>81</v>
      </c>
      <c r="AA272" t="s">
        <v>81</v>
      </c>
      <c r="AC272" t="s">
        <v>51</v>
      </c>
      <c r="AD272">
        <v>0</v>
      </c>
      <c r="AE272">
        <v>0</v>
      </c>
      <c r="AF272">
        <v>2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11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11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90</v>
      </c>
      <c r="BI272">
        <v>65</v>
      </c>
      <c r="BJ272">
        <v>72.222222222222214</v>
      </c>
      <c r="BK272">
        <v>0</v>
      </c>
      <c r="BL272">
        <v>0</v>
      </c>
      <c r="BM272">
        <v>11.111111111111111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61.111111111111114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61.111111111111114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</row>
    <row r="273" spans="1:92" x14ac:dyDescent="0.45">
      <c r="A273" t="s">
        <v>82</v>
      </c>
      <c r="B273" t="s">
        <v>98</v>
      </c>
      <c r="C273" t="s">
        <v>99</v>
      </c>
      <c r="D273" t="s">
        <v>100</v>
      </c>
      <c r="E273" t="s">
        <v>101</v>
      </c>
      <c r="F273" s="13" t="s">
        <v>187</v>
      </c>
      <c r="G273" s="14" t="s">
        <v>173</v>
      </c>
      <c r="H273" t="s">
        <v>191</v>
      </c>
      <c r="I273" s="22">
        <v>6</v>
      </c>
      <c r="J273" t="s">
        <v>51</v>
      </c>
      <c r="K273" t="s">
        <v>51</v>
      </c>
      <c r="L273" t="s">
        <v>81</v>
      </c>
      <c r="M273" t="s">
        <v>51</v>
      </c>
      <c r="N273" t="s">
        <v>51</v>
      </c>
      <c r="O273" t="s">
        <v>51</v>
      </c>
      <c r="P273" t="s">
        <v>51</v>
      </c>
      <c r="Q273" t="s">
        <v>51</v>
      </c>
      <c r="R273" t="s">
        <v>51</v>
      </c>
      <c r="T273" t="s">
        <v>51</v>
      </c>
      <c r="U273" t="s">
        <v>51</v>
      </c>
      <c r="V273" t="s">
        <v>51</v>
      </c>
      <c r="W273" t="s">
        <v>51</v>
      </c>
      <c r="X273" t="s">
        <v>51</v>
      </c>
      <c r="Y273" t="s">
        <v>50</v>
      </c>
      <c r="Z273" t="s">
        <v>35</v>
      </c>
      <c r="AA273" t="s">
        <v>35</v>
      </c>
      <c r="AB273" t="s">
        <v>40</v>
      </c>
      <c r="AC273" t="s">
        <v>35</v>
      </c>
      <c r="AD273">
        <v>3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1</v>
      </c>
      <c r="AT273">
        <v>13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14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95</v>
      </c>
      <c r="BI273">
        <v>90</v>
      </c>
      <c r="BJ273">
        <v>94.73684210526315</v>
      </c>
      <c r="BK273">
        <v>15.789473684210526</v>
      </c>
      <c r="BL273">
        <v>0</v>
      </c>
      <c r="BM273">
        <v>0</v>
      </c>
      <c r="BN273">
        <v>0</v>
      </c>
      <c r="BO273">
        <v>0</v>
      </c>
      <c r="BP273">
        <v>5.2631578947368416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5.2631578947368416</v>
      </c>
      <c r="CA273">
        <v>68.421052631578945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73.68421052631578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</row>
    <row r="274" spans="1:92" x14ac:dyDescent="0.45">
      <c r="A274" t="s">
        <v>82</v>
      </c>
      <c r="B274" t="s">
        <v>98</v>
      </c>
      <c r="C274" t="s">
        <v>99</v>
      </c>
      <c r="D274" t="s">
        <v>100</v>
      </c>
      <c r="E274" t="s">
        <v>101</v>
      </c>
      <c r="F274" s="13" t="s">
        <v>187</v>
      </c>
      <c r="G274" s="14" t="s">
        <v>173</v>
      </c>
      <c r="H274" s="18">
        <v>44208</v>
      </c>
      <c r="I274" s="22">
        <v>7</v>
      </c>
      <c r="J274" t="s">
        <v>51</v>
      </c>
      <c r="L274" t="s">
        <v>51</v>
      </c>
      <c r="M274" t="s">
        <v>51</v>
      </c>
      <c r="N274" t="s">
        <v>51</v>
      </c>
      <c r="O274" t="s">
        <v>51</v>
      </c>
      <c r="P274" t="s">
        <v>37</v>
      </c>
      <c r="Q274" t="s">
        <v>49</v>
      </c>
      <c r="R274" t="s">
        <v>51</v>
      </c>
      <c r="S274" t="s">
        <v>37</v>
      </c>
      <c r="T274" t="s">
        <v>43</v>
      </c>
      <c r="U274" t="s">
        <v>51</v>
      </c>
      <c r="V274" t="s">
        <v>51</v>
      </c>
      <c r="W274" t="s">
        <v>51</v>
      </c>
      <c r="X274" t="s">
        <v>40</v>
      </c>
      <c r="Y274" t="s">
        <v>51</v>
      </c>
      <c r="Z274" t="s">
        <v>51</v>
      </c>
      <c r="AC274" t="s">
        <v>51</v>
      </c>
      <c r="AD274">
        <v>0</v>
      </c>
      <c r="AE274">
        <v>0</v>
      </c>
      <c r="AF274">
        <v>2</v>
      </c>
      <c r="AG274">
        <v>0</v>
      </c>
      <c r="AH274">
        <v>0</v>
      </c>
      <c r="AI274">
        <v>1</v>
      </c>
      <c r="AJ274">
        <v>0</v>
      </c>
      <c r="AK274">
        <v>0</v>
      </c>
      <c r="AL274">
        <v>1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1</v>
      </c>
      <c r="AS274">
        <v>0</v>
      </c>
      <c r="AT274">
        <v>12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12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85</v>
      </c>
      <c r="BI274">
        <v>85</v>
      </c>
      <c r="BJ274">
        <v>100</v>
      </c>
      <c r="BK274">
        <v>0</v>
      </c>
      <c r="BL274">
        <v>0</v>
      </c>
      <c r="BM274">
        <v>11.76470588235294</v>
      </c>
      <c r="BN274">
        <v>0</v>
      </c>
      <c r="BO274">
        <v>0</v>
      </c>
      <c r="BP274">
        <v>5.8823529411764701</v>
      </c>
      <c r="BQ274">
        <v>0</v>
      </c>
      <c r="BR274">
        <v>0</v>
      </c>
      <c r="BS274">
        <v>5.8823529411764701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5.8823529411764701</v>
      </c>
      <c r="BZ274">
        <v>0</v>
      </c>
      <c r="CA274">
        <v>70.588235294117652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70.588235294117652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</row>
    <row r="275" spans="1:92" x14ac:dyDescent="0.45">
      <c r="A275" t="s">
        <v>82</v>
      </c>
      <c r="B275" t="s">
        <v>98</v>
      </c>
      <c r="C275" t="s">
        <v>99</v>
      </c>
      <c r="D275" t="s">
        <v>100</v>
      </c>
      <c r="E275" t="s">
        <v>101</v>
      </c>
      <c r="F275" s="13" t="s">
        <v>187</v>
      </c>
      <c r="G275" s="14" t="s">
        <v>173</v>
      </c>
      <c r="H275" t="s">
        <v>191</v>
      </c>
      <c r="I275" s="22">
        <v>8</v>
      </c>
      <c r="J275" t="s">
        <v>35</v>
      </c>
      <c r="K275" t="s">
        <v>35</v>
      </c>
      <c r="L275" t="s">
        <v>35</v>
      </c>
      <c r="M275" t="s">
        <v>35</v>
      </c>
      <c r="N275" t="s">
        <v>35</v>
      </c>
      <c r="O275" t="s">
        <v>35</v>
      </c>
      <c r="P275" t="s">
        <v>36</v>
      </c>
      <c r="Q275" t="s">
        <v>36</v>
      </c>
      <c r="R275" t="s">
        <v>36</v>
      </c>
      <c r="S275" t="s">
        <v>35</v>
      </c>
      <c r="T275" t="s">
        <v>35</v>
      </c>
      <c r="U275" t="s">
        <v>35</v>
      </c>
      <c r="V275" t="s">
        <v>35</v>
      </c>
      <c r="W275" t="s">
        <v>35</v>
      </c>
      <c r="X275" t="s">
        <v>35</v>
      </c>
      <c r="Y275" t="s">
        <v>35</v>
      </c>
      <c r="Z275" t="s">
        <v>35</v>
      </c>
      <c r="AA275" t="s">
        <v>35</v>
      </c>
      <c r="AB275" t="s">
        <v>37</v>
      </c>
      <c r="AC275" t="s">
        <v>35</v>
      </c>
      <c r="AD275">
        <v>16</v>
      </c>
      <c r="AE275">
        <v>3</v>
      </c>
      <c r="AF275">
        <v>1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100</v>
      </c>
      <c r="BI275">
        <v>100</v>
      </c>
      <c r="BJ275">
        <v>100</v>
      </c>
      <c r="BK275">
        <v>80</v>
      </c>
      <c r="BL275">
        <v>15</v>
      </c>
      <c r="BM275">
        <v>5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</row>
    <row r="276" spans="1:92" x14ac:dyDescent="0.45">
      <c r="A276" t="s">
        <v>82</v>
      </c>
      <c r="B276" t="s">
        <v>98</v>
      </c>
      <c r="C276" t="s">
        <v>99</v>
      </c>
      <c r="D276" t="s">
        <v>100</v>
      </c>
      <c r="E276" t="s">
        <v>101</v>
      </c>
      <c r="F276" s="13" t="s">
        <v>187</v>
      </c>
      <c r="G276" s="14" t="s">
        <v>173</v>
      </c>
      <c r="H276" t="s">
        <v>192</v>
      </c>
      <c r="I276" s="22">
        <v>9</v>
      </c>
      <c r="J276" t="s">
        <v>51</v>
      </c>
      <c r="K276" t="s">
        <v>51</v>
      </c>
      <c r="M276" t="s">
        <v>51</v>
      </c>
      <c r="N276" t="s">
        <v>51</v>
      </c>
      <c r="O276" t="s">
        <v>51</v>
      </c>
      <c r="P276" t="s">
        <v>51</v>
      </c>
      <c r="Q276" t="s">
        <v>51</v>
      </c>
      <c r="R276" t="s">
        <v>51</v>
      </c>
      <c r="S276" t="s">
        <v>51</v>
      </c>
      <c r="T276" t="s">
        <v>51</v>
      </c>
      <c r="U276" t="s">
        <v>51</v>
      </c>
      <c r="V276" t="s">
        <v>51</v>
      </c>
      <c r="W276" t="s">
        <v>51</v>
      </c>
      <c r="X276" t="s">
        <v>51</v>
      </c>
      <c r="Y276" t="s">
        <v>51</v>
      </c>
      <c r="Z276" t="s">
        <v>51</v>
      </c>
      <c r="AA276" t="s">
        <v>51</v>
      </c>
      <c r="AB276" t="s">
        <v>51</v>
      </c>
      <c r="AC276" t="s">
        <v>51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19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19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95</v>
      </c>
      <c r="BI276">
        <v>95</v>
      </c>
      <c r="BJ276">
        <v>100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100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100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</row>
    <row r="277" spans="1:92" x14ac:dyDescent="0.45">
      <c r="A277" t="s">
        <v>82</v>
      </c>
      <c r="B277" t="s">
        <v>98</v>
      </c>
      <c r="C277" t="s">
        <v>99</v>
      </c>
      <c r="D277" t="s">
        <v>100</v>
      </c>
      <c r="E277" t="s">
        <v>101</v>
      </c>
      <c r="F277" s="13" t="s">
        <v>187</v>
      </c>
      <c r="G277" s="14" t="s">
        <v>173</v>
      </c>
      <c r="H277" t="s">
        <v>193</v>
      </c>
      <c r="I277" s="22">
        <v>10</v>
      </c>
      <c r="J277" t="s">
        <v>35</v>
      </c>
      <c r="K277" t="s">
        <v>35</v>
      </c>
      <c r="L277" t="s">
        <v>35</v>
      </c>
      <c r="M277" t="s">
        <v>81</v>
      </c>
      <c r="N277" t="s">
        <v>35</v>
      </c>
      <c r="O277" t="s">
        <v>35</v>
      </c>
      <c r="P277" t="s">
        <v>35</v>
      </c>
      <c r="Q277" t="s">
        <v>35</v>
      </c>
      <c r="R277" t="s">
        <v>35</v>
      </c>
      <c r="S277" t="s">
        <v>35</v>
      </c>
      <c r="U277" t="s">
        <v>35</v>
      </c>
      <c r="V277" t="s">
        <v>35</v>
      </c>
      <c r="W277" t="s">
        <v>35</v>
      </c>
      <c r="X277" t="s">
        <v>35</v>
      </c>
      <c r="Y277" t="s">
        <v>35</v>
      </c>
      <c r="Z277" t="s">
        <v>35</v>
      </c>
      <c r="AA277" t="s">
        <v>35</v>
      </c>
      <c r="AB277" t="s">
        <v>35</v>
      </c>
      <c r="AC277" t="s">
        <v>35</v>
      </c>
      <c r="AD277">
        <v>18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95</v>
      </c>
      <c r="BI277">
        <v>90</v>
      </c>
      <c r="BJ277">
        <v>94.73684210526315</v>
      </c>
      <c r="BK277">
        <v>94.73684210526315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</row>
    <row r="278" spans="1:92" x14ac:dyDescent="0.45">
      <c r="A278" t="s">
        <v>82</v>
      </c>
      <c r="B278" t="s">
        <v>98</v>
      </c>
      <c r="C278" t="s">
        <v>99</v>
      </c>
      <c r="D278" t="s">
        <v>100</v>
      </c>
      <c r="E278" t="s">
        <v>101</v>
      </c>
      <c r="F278" s="13" t="s">
        <v>187</v>
      </c>
      <c r="G278" s="14" t="s">
        <v>173</v>
      </c>
      <c r="H278" t="s">
        <v>193</v>
      </c>
      <c r="I278" s="22">
        <v>11</v>
      </c>
      <c r="J278" t="s">
        <v>81</v>
      </c>
      <c r="K278" t="s">
        <v>81</v>
      </c>
      <c r="L278" t="s">
        <v>81</v>
      </c>
      <c r="M278" t="s">
        <v>81</v>
      </c>
      <c r="N278" t="s">
        <v>81</v>
      </c>
      <c r="O278" t="s">
        <v>81</v>
      </c>
      <c r="P278" t="s">
        <v>81</v>
      </c>
      <c r="Q278" t="s">
        <v>81</v>
      </c>
      <c r="R278" t="s">
        <v>81</v>
      </c>
      <c r="S278" t="s">
        <v>81</v>
      </c>
      <c r="T278" t="s">
        <v>81</v>
      </c>
      <c r="U278" t="s">
        <v>81</v>
      </c>
      <c r="V278" t="s">
        <v>81</v>
      </c>
      <c r="W278" t="s">
        <v>81</v>
      </c>
      <c r="X278" t="s">
        <v>81</v>
      </c>
      <c r="Y278" t="s">
        <v>81</v>
      </c>
      <c r="Z278" t="s">
        <v>81</v>
      </c>
      <c r="AA278" t="s">
        <v>81</v>
      </c>
      <c r="AB278" t="s">
        <v>81</v>
      </c>
      <c r="AC278" t="s">
        <v>81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100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</row>
    <row r="279" spans="1:92" x14ac:dyDescent="0.45">
      <c r="A279" t="s">
        <v>82</v>
      </c>
      <c r="B279" t="s">
        <v>98</v>
      </c>
      <c r="C279" t="s">
        <v>99</v>
      </c>
      <c r="D279" t="s">
        <v>100</v>
      </c>
      <c r="E279" t="s">
        <v>101</v>
      </c>
      <c r="F279" s="13" t="s">
        <v>187</v>
      </c>
      <c r="G279" s="14" t="s">
        <v>173</v>
      </c>
      <c r="H279" t="s">
        <v>194</v>
      </c>
      <c r="I279" s="22">
        <v>12</v>
      </c>
      <c r="J279" t="s">
        <v>81</v>
      </c>
      <c r="K279" t="s">
        <v>81</v>
      </c>
      <c r="L279" t="s">
        <v>81</v>
      </c>
      <c r="M279" t="s">
        <v>81</v>
      </c>
      <c r="N279" t="s">
        <v>81</v>
      </c>
      <c r="O279" t="s">
        <v>81</v>
      </c>
      <c r="P279" t="s">
        <v>81</v>
      </c>
      <c r="Q279" t="s">
        <v>81</v>
      </c>
      <c r="R279" t="s">
        <v>81</v>
      </c>
      <c r="S279" t="s">
        <v>81</v>
      </c>
      <c r="T279" t="s">
        <v>81</v>
      </c>
      <c r="U279" t="s">
        <v>81</v>
      </c>
      <c r="V279" t="s">
        <v>81</v>
      </c>
      <c r="W279" t="s">
        <v>37</v>
      </c>
      <c r="AD279">
        <v>0</v>
      </c>
      <c r="AE279">
        <v>0</v>
      </c>
      <c r="AF279">
        <v>1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70</v>
      </c>
      <c r="BI279">
        <v>5</v>
      </c>
      <c r="BJ279">
        <v>7.1428571428571423</v>
      </c>
      <c r="BK279">
        <v>0</v>
      </c>
      <c r="BL279">
        <v>0</v>
      </c>
      <c r="BM279">
        <v>7.1428571428571423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</row>
    <row r="280" spans="1:92" x14ac:dyDescent="0.45">
      <c r="A280" t="s">
        <v>82</v>
      </c>
      <c r="B280" t="s">
        <v>98</v>
      </c>
      <c r="C280" t="s">
        <v>99</v>
      </c>
      <c r="D280" t="s">
        <v>100</v>
      </c>
      <c r="E280" t="s">
        <v>101</v>
      </c>
      <c r="F280" s="13" t="s">
        <v>187</v>
      </c>
      <c r="G280" s="14" t="s">
        <v>173</v>
      </c>
      <c r="I280" s="22">
        <v>13</v>
      </c>
      <c r="AD280" t="e">
        <v>#DIV/0!</v>
      </c>
      <c r="AE280" t="e">
        <v>#DIV/0!</v>
      </c>
      <c r="AF280" t="e">
        <v>#DIV/0!</v>
      </c>
      <c r="AG280" t="e">
        <v>#DIV/0!</v>
      </c>
      <c r="AH280" t="e">
        <v>#DIV/0!</v>
      </c>
      <c r="AI280" t="e">
        <v>#DIV/0!</v>
      </c>
      <c r="AJ280" t="e">
        <v>#DIV/0!</v>
      </c>
      <c r="AK280" t="e">
        <v>#DIV/0!</v>
      </c>
      <c r="AL280" t="e">
        <v>#DIV/0!</v>
      </c>
      <c r="AM280" t="e">
        <v>#DIV/0!</v>
      </c>
      <c r="AN280" t="e">
        <v>#DIV/0!</v>
      </c>
      <c r="AO280" t="e">
        <v>#DIV/0!</v>
      </c>
      <c r="AP280" t="e">
        <v>#DIV/0!</v>
      </c>
      <c r="AQ280" t="e">
        <v>#DIV/0!</v>
      </c>
      <c r="AR280" t="e">
        <v>#DIV/0!</v>
      </c>
      <c r="AS280" t="e">
        <v>#DIV/0!</v>
      </c>
      <c r="AT280" t="e">
        <v>#DIV/0!</v>
      </c>
      <c r="AU280" t="e">
        <v>#DIV/0!</v>
      </c>
      <c r="AV280" t="e">
        <v>#DIV/0!</v>
      </c>
      <c r="AW280" t="e">
        <v>#DIV/0!</v>
      </c>
      <c r="AX280" t="e">
        <v>#DIV/0!</v>
      </c>
      <c r="AY280" t="e">
        <v>#DIV/0!</v>
      </c>
      <c r="AZ280" t="e">
        <v>#DIV/0!</v>
      </c>
      <c r="BA280" t="e">
        <v>#DIV/0!</v>
      </c>
      <c r="BB280" t="e">
        <v>#DIV/0!</v>
      </c>
      <c r="BC280" t="e">
        <v>#DIV/0!</v>
      </c>
      <c r="BD280" t="e">
        <v>#DIV/0!</v>
      </c>
      <c r="BE280" t="e">
        <v>#DIV/0!</v>
      </c>
      <c r="BF280" t="e">
        <v>#DIV/0!</v>
      </c>
      <c r="BG280" t="e">
        <v>#DIV/0!</v>
      </c>
      <c r="BH280">
        <v>0</v>
      </c>
      <c r="BI280">
        <v>0</v>
      </c>
      <c r="BJ280" t="e">
        <v>#DIV/0!</v>
      </c>
      <c r="BK280" t="e">
        <v>#DIV/0!</v>
      </c>
      <c r="BL280" t="e">
        <v>#DIV/0!</v>
      </c>
      <c r="BM280" t="e">
        <v>#DIV/0!</v>
      </c>
      <c r="BN280" t="e">
        <v>#DIV/0!</v>
      </c>
      <c r="BO280" t="e">
        <v>#DIV/0!</v>
      </c>
      <c r="BP280" t="e">
        <v>#DIV/0!</v>
      </c>
      <c r="BQ280" t="e">
        <v>#DIV/0!</v>
      </c>
      <c r="BR280" t="e">
        <v>#DIV/0!</v>
      </c>
      <c r="BS280" t="e">
        <v>#DIV/0!</v>
      </c>
      <c r="BT280" t="e">
        <v>#DIV/0!</v>
      </c>
      <c r="BU280" t="e">
        <v>#DIV/0!</v>
      </c>
      <c r="BV280" t="e">
        <v>#DIV/0!</v>
      </c>
      <c r="BW280" t="e">
        <v>#DIV/0!</v>
      </c>
      <c r="BX280" t="e">
        <v>#DIV/0!</v>
      </c>
      <c r="BY280" t="e">
        <v>#DIV/0!</v>
      </c>
      <c r="BZ280" t="e">
        <v>#DIV/0!</v>
      </c>
      <c r="CA280" t="e">
        <v>#DIV/0!</v>
      </c>
      <c r="CB280" t="e">
        <v>#DIV/0!</v>
      </c>
      <c r="CC280" t="e">
        <v>#DIV/0!</v>
      </c>
      <c r="CD280" t="e">
        <v>#DIV/0!</v>
      </c>
      <c r="CE280" t="e">
        <v>#DIV/0!</v>
      </c>
      <c r="CF280" t="e">
        <v>#DIV/0!</v>
      </c>
      <c r="CG280" t="e">
        <v>#DIV/0!</v>
      </c>
      <c r="CH280" t="e">
        <v>#DIV/0!</v>
      </c>
      <c r="CI280" t="e">
        <v>#DIV/0!</v>
      </c>
      <c r="CJ280" t="e">
        <v>#DIV/0!</v>
      </c>
      <c r="CK280" t="e">
        <v>#DIV/0!</v>
      </c>
      <c r="CL280" t="e">
        <v>#DIV/0!</v>
      </c>
      <c r="CM280" t="e">
        <v>#DIV/0!</v>
      </c>
      <c r="CN280" t="e">
        <v>#DIV/0!</v>
      </c>
    </row>
    <row r="281" spans="1:92" x14ac:dyDescent="0.45">
      <c r="A281" t="s">
        <v>82</v>
      </c>
      <c r="B281" t="s">
        <v>98</v>
      </c>
      <c r="C281" t="s">
        <v>99</v>
      </c>
      <c r="D281" t="s">
        <v>100</v>
      </c>
      <c r="E281" t="s">
        <v>101</v>
      </c>
      <c r="F281" s="13" t="s">
        <v>187</v>
      </c>
      <c r="G281" s="14" t="s">
        <v>173</v>
      </c>
      <c r="H281" t="s">
        <v>191</v>
      </c>
      <c r="I281" s="22">
        <v>14</v>
      </c>
      <c r="J281" t="s">
        <v>35</v>
      </c>
      <c r="K281" t="s">
        <v>35</v>
      </c>
      <c r="L281" t="s">
        <v>35</v>
      </c>
      <c r="M281" t="s">
        <v>37</v>
      </c>
      <c r="N281" t="s">
        <v>36</v>
      </c>
      <c r="O281" t="s">
        <v>36</v>
      </c>
      <c r="P281" t="s">
        <v>37</v>
      </c>
      <c r="Q281" t="s">
        <v>35</v>
      </c>
      <c r="R281" t="s">
        <v>35</v>
      </c>
      <c r="S281" t="s">
        <v>35</v>
      </c>
      <c r="T281" t="s">
        <v>35</v>
      </c>
      <c r="U281" t="s">
        <v>35</v>
      </c>
      <c r="V281" t="s">
        <v>35</v>
      </c>
      <c r="W281" t="s">
        <v>35</v>
      </c>
      <c r="X281" t="s">
        <v>35</v>
      </c>
      <c r="Y281" t="s">
        <v>35</v>
      </c>
      <c r="Z281" t="s">
        <v>35</v>
      </c>
      <c r="AA281" t="s">
        <v>35</v>
      </c>
      <c r="AB281" t="s">
        <v>35</v>
      </c>
      <c r="AC281" t="s">
        <v>35</v>
      </c>
      <c r="AD281">
        <v>16</v>
      </c>
      <c r="AE281">
        <v>2</v>
      </c>
      <c r="AF281">
        <v>2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100</v>
      </c>
      <c r="BI281">
        <v>100</v>
      </c>
      <c r="BJ281">
        <v>100</v>
      </c>
      <c r="BK281">
        <v>80</v>
      </c>
      <c r="BL281">
        <v>10</v>
      </c>
      <c r="BM281">
        <v>10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</row>
    <row r="282" spans="1:92" x14ac:dyDescent="0.45">
      <c r="A282" t="s">
        <v>82</v>
      </c>
      <c r="B282" t="s">
        <v>98</v>
      </c>
      <c r="C282" t="s">
        <v>99</v>
      </c>
      <c r="D282" t="s">
        <v>100</v>
      </c>
      <c r="E282" t="s">
        <v>101</v>
      </c>
      <c r="F282" s="13" t="s">
        <v>187</v>
      </c>
      <c r="G282" s="14" t="s">
        <v>173</v>
      </c>
      <c r="H282" t="s">
        <v>188</v>
      </c>
      <c r="I282" s="22">
        <v>15</v>
      </c>
      <c r="J282" t="s">
        <v>35</v>
      </c>
      <c r="K282" t="s">
        <v>35</v>
      </c>
      <c r="L282" t="s">
        <v>35</v>
      </c>
      <c r="M282" t="s">
        <v>43</v>
      </c>
      <c r="N282" t="s">
        <v>35</v>
      </c>
      <c r="O282" t="s">
        <v>35</v>
      </c>
      <c r="P282" t="s">
        <v>35</v>
      </c>
      <c r="Q282" t="s">
        <v>35</v>
      </c>
      <c r="R282" t="s">
        <v>35</v>
      </c>
      <c r="S282" t="s">
        <v>35</v>
      </c>
      <c r="T282" t="s">
        <v>35</v>
      </c>
      <c r="U282" t="s">
        <v>35</v>
      </c>
      <c r="V282" t="s">
        <v>35</v>
      </c>
      <c r="W282" t="s">
        <v>35</v>
      </c>
      <c r="X282" t="s">
        <v>35</v>
      </c>
      <c r="Y282" t="s">
        <v>35</v>
      </c>
      <c r="Z282" t="s">
        <v>35</v>
      </c>
      <c r="AA282" t="s">
        <v>35</v>
      </c>
      <c r="AB282" t="s">
        <v>35</v>
      </c>
      <c r="AC282" t="s">
        <v>35</v>
      </c>
      <c r="AD282">
        <v>19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1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100</v>
      </c>
      <c r="BI282">
        <v>100</v>
      </c>
      <c r="BJ282">
        <v>100</v>
      </c>
      <c r="BK282">
        <v>95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5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</row>
    <row r="283" spans="1:92" x14ac:dyDescent="0.45">
      <c r="A283" t="s">
        <v>82</v>
      </c>
      <c r="B283" t="s">
        <v>98</v>
      </c>
      <c r="C283" t="s">
        <v>99</v>
      </c>
      <c r="D283" t="s">
        <v>100</v>
      </c>
      <c r="E283" t="s">
        <v>101</v>
      </c>
      <c r="F283" s="13" t="s">
        <v>187</v>
      </c>
      <c r="G283" s="14" t="s">
        <v>173</v>
      </c>
      <c r="H283" t="s">
        <v>191</v>
      </c>
      <c r="I283" s="22">
        <v>16</v>
      </c>
      <c r="J283" t="s">
        <v>35</v>
      </c>
      <c r="K283" t="s">
        <v>35</v>
      </c>
      <c r="L283" t="s">
        <v>35</v>
      </c>
      <c r="M283" t="s">
        <v>35</v>
      </c>
      <c r="N283" t="s">
        <v>35</v>
      </c>
      <c r="O283" t="s">
        <v>37</v>
      </c>
      <c r="P283" t="s">
        <v>35</v>
      </c>
      <c r="Q283" t="s">
        <v>35</v>
      </c>
      <c r="R283" t="s">
        <v>35</v>
      </c>
      <c r="S283" t="s">
        <v>35</v>
      </c>
      <c r="T283" t="s">
        <v>35</v>
      </c>
      <c r="U283" t="s">
        <v>35</v>
      </c>
      <c r="V283" t="s">
        <v>35</v>
      </c>
      <c r="W283" t="s">
        <v>35</v>
      </c>
      <c r="X283" t="s">
        <v>35</v>
      </c>
      <c r="Y283" t="s">
        <v>35</v>
      </c>
      <c r="Z283" t="s">
        <v>35</v>
      </c>
      <c r="AA283" t="s">
        <v>35</v>
      </c>
      <c r="AB283" t="s">
        <v>43</v>
      </c>
      <c r="AC283" t="s">
        <v>37</v>
      </c>
      <c r="AD283">
        <v>17</v>
      </c>
      <c r="AE283">
        <v>0</v>
      </c>
      <c r="AF283">
        <v>2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1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100</v>
      </c>
      <c r="BI283">
        <v>100</v>
      </c>
      <c r="BJ283">
        <v>100</v>
      </c>
      <c r="BK283">
        <v>85</v>
      </c>
      <c r="BL283">
        <v>0</v>
      </c>
      <c r="BM283">
        <v>10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5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</row>
    <row r="284" spans="1:92" x14ac:dyDescent="0.45">
      <c r="A284" t="s">
        <v>82</v>
      </c>
      <c r="B284" t="s">
        <v>98</v>
      </c>
      <c r="C284" t="s">
        <v>99</v>
      </c>
      <c r="D284" t="s">
        <v>100</v>
      </c>
      <c r="E284" t="s">
        <v>101</v>
      </c>
      <c r="F284" s="13" t="s">
        <v>187</v>
      </c>
      <c r="G284" s="14" t="s">
        <v>173</v>
      </c>
      <c r="H284" t="s">
        <v>192</v>
      </c>
      <c r="I284" s="22">
        <v>17</v>
      </c>
      <c r="J284" t="s">
        <v>35</v>
      </c>
      <c r="K284" t="s">
        <v>35</v>
      </c>
      <c r="L284" t="s">
        <v>35</v>
      </c>
      <c r="M284" t="s">
        <v>35</v>
      </c>
      <c r="N284" t="s">
        <v>35</v>
      </c>
      <c r="O284" t="s">
        <v>35</v>
      </c>
      <c r="P284" t="s">
        <v>35</v>
      </c>
      <c r="Q284" t="s">
        <v>35</v>
      </c>
      <c r="R284" t="s">
        <v>35</v>
      </c>
      <c r="S284" t="s">
        <v>35</v>
      </c>
      <c r="T284" t="s">
        <v>35</v>
      </c>
      <c r="U284" t="s">
        <v>35</v>
      </c>
      <c r="V284" t="s">
        <v>35</v>
      </c>
      <c r="W284" t="s">
        <v>35</v>
      </c>
      <c r="X284" t="s">
        <v>35</v>
      </c>
      <c r="Z284" t="s">
        <v>35</v>
      </c>
      <c r="AA284" t="s">
        <v>35</v>
      </c>
      <c r="AB284" t="s">
        <v>35</v>
      </c>
      <c r="AC284" t="s">
        <v>35</v>
      </c>
      <c r="AD284">
        <v>19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95</v>
      </c>
      <c r="BI284">
        <v>95</v>
      </c>
      <c r="BJ284">
        <v>100</v>
      </c>
      <c r="BK284">
        <v>100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</row>
    <row r="285" spans="1:92" x14ac:dyDescent="0.45">
      <c r="A285" t="s">
        <v>82</v>
      </c>
      <c r="B285" t="s">
        <v>98</v>
      </c>
      <c r="C285" t="s">
        <v>99</v>
      </c>
      <c r="D285" t="s">
        <v>100</v>
      </c>
      <c r="E285" t="s">
        <v>101</v>
      </c>
      <c r="F285" s="13" t="s">
        <v>187</v>
      </c>
      <c r="G285" s="14" t="s">
        <v>173</v>
      </c>
      <c r="H285" t="s">
        <v>192</v>
      </c>
      <c r="I285" s="22">
        <v>18</v>
      </c>
      <c r="J285" t="s">
        <v>35</v>
      </c>
      <c r="K285" t="s">
        <v>35</v>
      </c>
      <c r="L285" t="s">
        <v>35</v>
      </c>
      <c r="M285" t="s">
        <v>35</v>
      </c>
      <c r="O285" t="s">
        <v>35</v>
      </c>
      <c r="P285" t="s">
        <v>35</v>
      </c>
      <c r="Q285" t="s">
        <v>35</v>
      </c>
      <c r="R285" t="s">
        <v>35</v>
      </c>
      <c r="S285" t="s">
        <v>35</v>
      </c>
      <c r="T285" t="s">
        <v>35</v>
      </c>
      <c r="U285" t="s">
        <v>35</v>
      </c>
      <c r="V285" t="s">
        <v>35</v>
      </c>
      <c r="W285" t="s">
        <v>35</v>
      </c>
      <c r="X285" t="s">
        <v>35</v>
      </c>
      <c r="Y285" t="s">
        <v>35</v>
      </c>
      <c r="Z285" t="s">
        <v>35</v>
      </c>
      <c r="AA285" t="s">
        <v>35</v>
      </c>
      <c r="AB285" t="s">
        <v>35</v>
      </c>
      <c r="AC285" t="s">
        <v>35</v>
      </c>
      <c r="AD285">
        <v>19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95</v>
      </c>
      <c r="BI285">
        <v>95</v>
      </c>
      <c r="BJ285">
        <v>100</v>
      </c>
      <c r="BK285">
        <v>100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</row>
    <row r="286" spans="1:92" x14ac:dyDescent="0.45">
      <c r="A286" t="s">
        <v>82</v>
      </c>
      <c r="B286" t="s">
        <v>98</v>
      </c>
      <c r="C286" t="s">
        <v>99</v>
      </c>
      <c r="D286" t="s">
        <v>100</v>
      </c>
      <c r="E286" t="s">
        <v>101</v>
      </c>
      <c r="F286" s="13" t="s">
        <v>187</v>
      </c>
      <c r="G286" s="14" t="s">
        <v>173</v>
      </c>
      <c r="H286" t="s">
        <v>195</v>
      </c>
      <c r="I286" s="22">
        <v>19</v>
      </c>
      <c r="J286" t="s">
        <v>81</v>
      </c>
      <c r="K286" t="s">
        <v>81</v>
      </c>
      <c r="L286" t="s">
        <v>81</v>
      </c>
      <c r="M286" t="s">
        <v>81</v>
      </c>
      <c r="N286" t="s">
        <v>81</v>
      </c>
      <c r="O286" t="s">
        <v>81</v>
      </c>
      <c r="P286" t="s">
        <v>81</v>
      </c>
      <c r="Q286" t="s">
        <v>81</v>
      </c>
      <c r="R286" t="s">
        <v>81</v>
      </c>
      <c r="S286" t="s">
        <v>81</v>
      </c>
      <c r="T286" t="s">
        <v>81</v>
      </c>
      <c r="U286" t="s">
        <v>81</v>
      </c>
      <c r="V286" t="s">
        <v>81</v>
      </c>
      <c r="W286" t="s">
        <v>81</v>
      </c>
      <c r="X286" t="s">
        <v>81</v>
      </c>
      <c r="Y286" t="s">
        <v>81</v>
      </c>
      <c r="Z286" t="s">
        <v>81</v>
      </c>
      <c r="AA286" t="s">
        <v>81</v>
      </c>
      <c r="AB286" t="s">
        <v>81</v>
      </c>
      <c r="AC286" t="s">
        <v>81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100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</row>
    <row r="287" spans="1:92" x14ac:dyDescent="0.45">
      <c r="A287" t="s">
        <v>82</v>
      </c>
      <c r="B287" t="s">
        <v>98</v>
      </c>
      <c r="C287" t="s">
        <v>99</v>
      </c>
      <c r="D287" t="s">
        <v>100</v>
      </c>
      <c r="E287" t="s">
        <v>101</v>
      </c>
      <c r="F287" s="13" t="s">
        <v>187</v>
      </c>
      <c r="G287" s="14" t="s">
        <v>173</v>
      </c>
      <c r="H287" t="s">
        <v>194</v>
      </c>
      <c r="I287" s="22">
        <v>20</v>
      </c>
      <c r="J287" t="s">
        <v>35</v>
      </c>
      <c r="K287" t="s">
        <v>35</v>
      </c>
      <c r="L287" t="s">
        <v>35</v>
      </c>
      <c r="M287" t="s">
        <v>35</v>
      </c>
      <c r="N287" t="s">
        <v>35</v>
      </c>
      <c r="O287" t="s">
        <v>35</v>
      </c>
      <c r="P287" t="s">
        <v>35</v>
      </c>
      <c r="Q287" t="s">
        <v>35</v>
      </c>
      <c r="R287" t="s">
        <v>35</v>
      </c>
      <c r="S287" t="s">
        <v>35</v>
      </c>
      <c r="T287" t="s">
        <v>35</v>
      </c>
      <c r="U287" t="s">
        <v>35</v>
      </c>
      <c r="V287" t="s">
        <v>35</v>
      </c>
      <c r="W287" t="s">
        <v>36</v>
      </c>
      <c r="X287" t="s">
        <v>36</v>
      </c>
      <c r="Y287" t="s">
        <v>37</v>
      </c>
      <c r="Z287" t="s">
        <v>37</v>
      </c>
      <c r="AA287" t="s">
        <v>35</v>
      </c>
      <c r="AB287" t="s">
        <v>35</v>
      </c>
      <c r="AC287" t="s">
        <v>35</v>
      </c>
      <c r="AD287">
        <v>16</v>
      </c>
      <c r="AE287">
        <v>2</v>
      </c>
      <c r="AF287">
        <v>2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100</v>
      </c>
      <c r="BI287">
        <v>100</v>
      </c>
      <c r="BJ287">
        <v>100</v>
      </c>
      <c r="BK287">
        <v>80</v>
      </c>
      <c r="BL287">
        <v>10</v>
      </c>
      <c r="BM287">
        <v>10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</row>
    <row r="288" spans="1:92" x14ac:dyDescent="0.45">
      <c r="A288" t="s">
        <v>82</v>
      </c>
      <c r="B288" t="s">
        <v>98</v>
      </c>
      <c r="C288" t="s">
        <v>99</v>
      </c>
      <c r="D288" t="s">
        <v>100</v>
      </c>
      <c r="E288" t="s">
        <v>101</v>
      </c>
      <c r="F288" s="13" t="s">
        <v>187</v>
      </c>
      <c r="G288" s="14" t="s">
        <v>173</v>
      </c>
      <c r="H288" t="s">
        <v>194</v>
      </c>
      <c r="I288" s="22">
        <v>21</v>
      </c>
      <c r="J288" t="s">
        <v>37</v>
      </c>
      <c r="K288" t="s">
        <v>35</v>
      </c>
      <c r="L288" t="s">
        <v>37</v>
      </c>
      <c r="M288" t="s">
        <v>35</v>
      </c>
      <c r="N288" t="s">
        <v>40</v>
      </c>
      <c r="O288" t="s">
        <v>37</v>
      </c>
      <c r="S288" t="s">
        <v>43</v>
      </c>
      <c r="T288" t="s">
        <v>37</v>
      </c>
      <c r="U288" t="s">
        <v>35</v>
      </c>
      <c r="V288" t="s">
        <v>35</v>
      </c>
      <c r="W288" t="s">
        <v>35</v>
      </c>
      <c r="X288" t="s">
        <v>37</v>
      </c>
      <c r="Y288" t="s">
        <v>37</v>
      </c>
      <c r="Z288" t="s">
        <v>37</v>
      </c>
      <c r="AD288">
        <v>5</v>
      </c>
      <c r="AE288">
        <v>0</v>
      </c>
      <c r="AF288">
        <v>7</v>
      </c>
      <c r="AG288">
        <v>0</v>
      </c>
      <c r="AH288">
        <v>0</v>
      </c>
      <c r="AI288">
        <v>1</v>
      </c>
      <c r="AJ288">
        <v>0</v>
      </c>
      <c r="AK288">
        <v>0</v>
      </c>
      <c r="AL288">
        <v>1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70</v>
      </c>
      <c r="BI288">
        <v>70</v>
      </c>
      <c r="BJ288">
        <v>100</v>
      </c>
      <c r="BK288">
        <v>35.714285714285715</v>
      </c>
      <c r="BL288">
        <v>0</v>
      </c>
      <c r="BM288">
        <v>50</v>
      </c>
      <c r="BN288">
        <v>0</v>
      </c>
      <c r="BO288">
        <v>0</v>
      </c>
      <c r="BP288">
        <v>7.1428571428571423</v>
      </c>
      <c r="BQ288">
        <v>0</v>
      </c>
      <c r="BR288">
        <v>0</v>
      </c>
      <c r="BS288">
        <v>7.1428571428571423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</row>
    <row r="289" spans="1:92" x14ac:dyDescent="0.45">
      <c r="A289" t="s">
        <v>82</v>
      </c>
      <c r="B289" t="s">
        <v>98</v>
      </c>
      <c r="C289" t="s">
        <v>99</v>
      </c>
      <c r="D289" t="s">
        <v>100</v>
      </c>
      <c r="E289" t="s">
        <v>101</v>
      </c>
      <c r="F289" s="13" t="s">
        <v>187</v>
      </c>
      <c r="G289" s="14" t="s">
        <v>173</v>
      </c>
      <c r="H289" t="s">
        <v>189</v>
      </c>
      <c r="I289" s="22">
        <v>22</v>
      </c>
      <c r="J289" t="s">
        <v>35</v>
      </c>
      <c r="K289" t="s">
        <v>35</v>
      </c>
      <c r="L289" t="s">
        <v>35</v>
      </c>
      <c r="M289" t="s">
        <v>35</v>
      </c>
      <c r="N289" t="s">
        <v>35</v>
      </c>
      <c r="O289" t="s">
        <v>43</v>
      </c>
      <c r="P289" t="s">
        <v>35</v>
      </c>
      <c r="Q289" t="s">
        <v>36</v>
      </c>
      <c r="R289" t="s">
        <v>36</v>
      </c>
      <c r="S289" t="s">
        <v>36</v>
      </c>
      <c r="T289" t="s">
        <v>35</v>
      </c>
      <c r="U289" t="s">
        <v>35</v>
      </c>
      <c r="W289" t="s">
        <v>35</v>
      </c>
      <c r="X289" t="s">
        <v>35</v>
      </c>
      <c r="Y289" t="s">
        <v>35</v>
      </c>
      <c r="Z289" t="s">
        <v>35</v>
      </c>
      <c r="AA289" t="s">
        <v>35</v>
      </c>
      <c r="AB289" t="s">
        <v>35</v>
      </c>
      <c r="AC289" t="s">
        <v>35</v>
      </c>
      <c r="AD289">
        <v>15</v>
      </c>
      <c r="AE289">
        <v>3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1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95</v>
      </c>
      <c r="BI289">
        <v>95</v>
      </c>
      <c r="BJ289">
        <v>100</v>
      </c>
      <c r="BK289">
        <v>78.94736842105263</v>
      </c>
      <c r="BL289">
        <v>15.789473684210526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5.2631578947368416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</row>
    <row r="290" spans="1:92" x14ac:dyDescent="0.45">
      <c r="A290" t="s">
        <v>82</v>
      </c>
      <c r="B290" t="s">
        <v>98</v>
      </c>
      <c r="C290" t="s">
        <v>99</v>
      </c>
      <c r="D290" t="s">
        <v>100</v>
      </c>
      <c r="E290" t="s">
        <v>101</v>
      </c>
      <c r="F290" s="13" t="s">
        <v>187</v>
      </c>
      <c r="G290" s="14" t="s">
        <v>173</v>
      </c>
      <c r="H290" t="s">
        <v>189</v>
      </c>
      <c r="I290" s="22">
        <v>23</v>
      </c>
      <c r="J290" t="s">
        <v>35</v>
      </c>
      <c r="K290" t="s">
        <v>35</v>
      </c>
      <c r="L290" t="s">
        <v>35</v>
      </c>
      <c r="M290" t="s">
        <v>35</v>
      </c>
      <c r="N290" t="s">
        <v>37</v>
      </c>
      <c r="O290" t="s">
        <v>37</v>
      </c>
      <c r="P290" t="s">
        <v>37</v>
      </c>
      <c r="Q290" t="s">
        <v>36</v>
      </c>
      <c r="R290" t="s">
        <v>37</v>
      </c>
      <c r="S290" t="s">
        <v>51</v>
      </c>
      <c r="U290" t="s">
        <v>37</v>
      </c>
      <c r="V290" t="s">
        <v>37</v>
      </c>
      <c r="W290" t="s">
        <v>87</v>
      </c>
      <c r="X290" t="s">
        <v>37</v>
      </c>
      <c r="Y290" t="s">
        <v>49</v>
      </c>
      <c r="Z290" t="s">
        <v>51</v>
      </c>
      <c r="AA290" t="s">
        <v>37</v>
      </c>
      <c r="AD290">
        <v>4</v>
      </c>
      <c r="AE290">
        <v>1</v>
      </c>
      <c r="AF290">
        <v>8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1</v>
      </c>
      <c r="AS290">
        <v>0</v>
      </c>
      <c r="AT290">
        <v>2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2</v>
      </c>
      <c r="BA290">
        <v>0</v>
      </c>
      <c r="BB290">
        <v>0</v>
      </c>
      <c r="BC290">
        <v>1</v>
      </c>
      <c r="BD290">
        <v>0</v>
      </c>
      <c r="BE290">
        <v>0</v>
      </c>
      <c r="BF290">
        <v>1</v>
      </c>
      <c r="BG290">
        <v>1</v>
      </c>
      <c r="BH290">
        <v>85</v>
      </c>
      <c r="BI290">
        <v>85</v>
      </c>
      <c r="BJ290">
        <v>100</v>
      </c>
      <c r="BK290">
        <v>23.52941176470588</v>
      </c>
      <c r="BL290">
        <v>5.8823529411764701</v>
      </c>
      <c r="BM290">
        <v>47.058823529411761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5.8823529411764701</v>
      </c>
      <c r="BZ290">
        <v>0</v>
      </c>
      <c r="CA290">
        <v>11.76470588235294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11.76470588235294</v>
      </c>
      <c r="CH290">
        <v>0</v>
      </c>
      <c r="CI290">
        <v>0</v>
      </c>
      <c r="CJ290">
        <v>5.8823529411764701</v>
      </c>
      <c r="CK290">
        <v>0</v>
      </c>
      <c r="CL290">
        <v>0</v>
      </c>
      <c r="CM290">
        <v>5.8823529411764701</v>
      </c>
      <c r="CN290">
        <v>5.8823529411764701</v>
      </c>
    </row>
    <row r="291" spans="1:92" x14ac:dyDescent="0.45">
      <c r="A291" t="s">
        <v>82</v>
      </c>
      <c r="B291" t="s">
        <v>98</v>
      </c>
      <c r="C291" t="s">
        <v>99</v>
      </c>
      <c r="D291" t="s">
        <v>100</v>
      </c>
      <c r="E291" t="s">
        <v>101</v>
      </c>
      <c r="F291" s="13" t="s">
        <v>196</v>
      </c>
      <c r="G291" s="14" t="s">
        <v>197</v>
      </c>
      <c r="H291" s="19">
        <v>44558</v>
      </c>
      <c r="I291" s="22">
        <v>0</v>
      </c>
      <c r="J291" t="s">
        <v>81</v>
      </c>
      <c r="K291" t="s">
        <v>81</v>
      </c>
      <c r="L291" t="s">
        <v>81</v>
      </c>
      <c r="M291" t="s">
        <v>81</v>
      </c>
      <c r="N291" t="s">
        <v>81</v>
      </c>
      <c r="O291" t="s">
        <v>81</v>
      </c>
      <c r="P291" t="s">
        <v>81</v>
      </c>
      <c r="Q291" t="s">
        <v>81</v>
      </c>
      <c r="R291" t="s">
        <v>81</v>
      </c>
      <c r="S291" t="s">
        <v>81</v>
      </c>
      <c r="T291" t="s">
        <v>43</v>
      </c>
      <c r="U291" t="s">
        <v>43</v>
      </c>
      <c r="V291" t="s">
        <v>81</v>
      </c>
      <c r="W291" t="s">
        <v>81</v>
      </c>
      <c r="X291" t="s">
        <v>81</v>
      </c>
      <c r="Y291" t="s">
        <v>81</v>
      </c>
      <c r="Z291" t="s">
        <v>81</v>
      </c>
      <c r="AA291" t="s">
        <v>81</v>
      </c>
      <c r="AB291" t="s">
        <v>81</v>
      </c>
      <c r="AC291" t="s">
        <v>81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2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100</v>
      </c>
      <c r="BI291">
        <v>10</v>
      </c>
      <c r="BJ291">
        <v>10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10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</row>
    <row r="292" spans="1:92" x14ac:dyDescent="0.45">
      <c r="A292" t="s">
        <v>82</v>
      </c>
      <c r="B292" t="s">
        <v>98</v>
      </c>
      <c r="C292" t="s">
        <v>99</v>
      </c>
      <c r="D292" t="s">
        <v>100</v>
      </c>
      <c r="E292" t="s">
        <v>101</v>
      </c>
      <c r="F292" s="13" t="s">
        <v>196</v>
      </c>
      <c r="G292" s="14" t="s">
        <v>197</v>
      </c>
      <c r="H292" s="20">
        <v>44558</v>
      </c>
      <c r="I292" s="22">
        <v>1</v>
      </c>
      <c r="J292" t="s">
        <v>81</v>
      </c>
      <c r="K292" t="s">
        <v>81</v>
      </c>
      <c r="L292" t="s">
        <v>81</v>
      </c>
      <c r="M292" t="s">
        <v>81</v>
      </c>
      <c r="N292" t="s">
        <v>81</v>
      </c>
      <c r="O292" t="s">
        <v>81</v>
      </c>
      <c r="P292" t="s">
        <v>81</v>
      </c>
      <c r="Q292" t="s">
        <v>81</v>
      </c>
      <c r="R292" t="s">
        <v>81</v>
      </c>
      <c r="S292" t="s">
        <v>81</v>
      </c>
      <c r="T292" t="s">
        <v>81</v>
      </c>
      <c r="U292" t="s">
        <v>81</v>
      </c>
      <c r="V292" t="s">
        <v>81</v>
      </c>
      <c r="W292" t="s">
        <v>81</v>
      </c>
      <c r="X292" t="s">
        <v>81</v>
      </c>
      <c r="Y292" t="s">
        <v>81</v>
      </c>
      <c r="Z292" t="s">
        <v>81</v>
      </c>
      <c r="AA292" t="s">
        <v>81</v>
      </c>
      <c r="AB292" t="s">
        <v>81</v>
      </c>
      <c r="AC292" t="s">
        <v>81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100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</row>
    <row r="293" spans="1:92" x14ac:dyDescent="0.45">
      <c r="A293" t="s">
        <v>82</v>
      </c>
      <c r="B293" t="s">
        <v>98</v>
      </c>
      <c r="C293" t="s">
        <v>99</v>
      </c>
      <c r="D293" t="s">
        <v>100</v>
      </c>
      <c r="E293" t="s">
        <v>101</v>
      </c>
      <c r="F293" s="13" t="s">
        <v>196</v>
      </c>
      <c r="G293" s="14" t="s">
        <v>197</v>
      </c>
      <c r="H293" s="20">
        <v>44558</v>
      </c>
      <c r="I293" s="22">
        <v>2</v>
      </c>
      <c r="J293" t="s">
        <v>43</v>
      </c>
      <c r="K293" t="s">
        <v>43</v>
      </c>
      <c r="L293" t="s">
        <v>35</v>
      </c>
      <c r="M293" t="s">
        <v>35</v>
      </c>
      <c r="N293" t="s">
        <v>35</v>
      </c>
      <c r="O293" t="s">
        <v>35</v>
      </c>
      <c r="P293" t="s">
        <v>35</v>
      </c>
      <c r="Q293" t="s">
        <v>35</v>
      </c>
      <c r="R293" t="s">
        <v>37</v>
      </c>
      <c r="S293" t="s">
        <v>35</v>
      </c>
      <c r="T293" t="s">
        <v>35</v>
      </c>
      <c r="U293" t="s">
        <v>35</v>
      </c>
      <c r="V293" t="s">
        <v>35</v>
      </c>
      <c r="W293" t="s">
        <v>35</v>
      </c>
      <c r="X293" t="s">
        <v>35</v>
      </c>
      <c r="Y293" t="s">
        <v>35</v>
      </c>
      <c r="Z293" t="s">
        <v>35</v>
      </c>
      <c r="AA293" t="s">
        <v>35</v>
      </c>
      <c r="AB293" t="s">
        <v>35</v>
      </c>
      <c r="AC293" t="s">
        <v>35</v>
      </c>
      <c r="AD293">
        <v>17</v>
      </c>
      <c r="AE293">
        <v>0</v>
      </c>
      <c r="AF293">
        <v>1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2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100</v>
      </c>
      <c r="BI293">
        <v>100</v>
      </c>
      <c r="BJ293">
        <v>100</v>
      </c>
      <c r="BK293">
        <v>85</v>
      </c>
      <c r="BL293">
        <v>0</v>
      </c>
      <c r="BM293">
        <v>5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10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</row>
    <row r="294" spans="1:92" x14ac:dyDescent="0.45">
      <c r="A294" t="s">
        <v>82</v>
      </c>
      <c r="B294" t="s">
        <v>98</v>
      </c>
      <c r="C294" t="s">
        <v>99</v>
      </c>
      <c r="D294" t="s">
        <v>100</v>
      </c>
      <c r="E294" t="s">
        <v>101</v>
      </c>
      <c r="F294" s="13" t="s">
        <v>196</v>
      </c>
      <c r="G294" s="14" t="s">
        <v>197</v>
      </c>
      <c r="H294" s="20">
        <v>44559</v>
      </c>
      <c r="I294" s="22">
        <v>3</v>
      </c>
      <c r="J294" t="s">
        <v>86</v>
      </c>
      <c r="K294" t="s">
        <v>86</v>
      </c>
      <c r="L294" t="s">
        <v>86</v>
      </c>
      <c r="P294" t="s">
        <v>81</v>
      </c>
      <c r="Q294" t="s">
        <v>81</v>
      </c>
      <c r="R294" t="s">
        <v>81</v>
      </c>
      <c r="S294" t="s">
        <v>81</v>
      </c>
      <c r="T294" t="s">
        <v>81</v>
      </c>
      <c r="U294" t="s">
        <v>81</v>
      </c>
      <c r="V294" t="s">
        <v>81</v>
      </c>
      <c r="W294" t="s">
        <v>85</v>
      </c>
      <c r="X294" t="s">
        <v>85</v>
      </c>
      <c r="Y294" t="s">
        <v>37</v>
      </c>
      <c r="AD294">
        <v>0</v>
      </c>
      <c r="AE294">
        <v>0</v>
      </c>
      <c r="AF294">
        <v>1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2</v>
      </c>
      <c r="BB294">
        <v>3</v>
      </c>
      <c r="BC294">
        <v>0</v>
      </c>
      <c r="BD294">
        <v>0</v>
      </c>
      <c r="BE294">
        <v>0</v>
      </c>
      <c r="BF294">
        <v>5</v>
      </c>
      <c r="BG294">
        <v>2</v>
      </c>
      <c r="BH294">
        <v>65</v>
      </c>
      <c r="BI294">
        <v>30</v>
      </c>
      <c r="BJ294">
        <v>46.153846153846153</v>
      </c>
      <c r="BK294">
        <v>0</v>
      </c>
      <c r="BL294">
        <v>0</v>
      </c>
      <c r="BM294">
        <v>7.6923076923076925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15.384615384615385</v>
      </c>
      <c r="CI294">
        <v>23.076923076923077</v>
      </c>
      <c r="CJ294">
        <v>0</v>
      </c>
      <c r="CK294">
        <v>0</v>
      </c>
      <c r="CL294">
        <v>0</v>
      </c>
      <c r="CM294">
        <v>38.46153846153846</v>
      </c>
      <c r="CN294">
        <v>15.384615384615385</v>
      </c>
    </row>
    <row r="295" spans="1:92" x14ac:dyDescent="0.45">
      <c r="A295" t="s">
        <v>82</v>
      </c>
      <c r="B295" t="s">
        <v>98</v>
      </c>
      <c r="C295" t="s">
        <v>99</v>
      </c>
      <c r="D295" t="s">
        <v>100</v>
      </c>
      <c r="E295" t="s">
        <v>101</v>
      </c>
      <c r="F295" s="13" t="s">
        <v>196</v>
      </c>
      <c r="G295" s="14" t="s">
        <v>197</v>
      </c>
      <c r="H295" s="20">
        <v>44560</v>
      </c>
      <c r="I295" s="22">
        <v>4</v>
      </c>
      <c r="J295" t="s">
        <v>81</v>
      </c>
      <c r="K295" t="s">
        <v>81</v>
      </c>
      <c r="L295" t="s">
        <v>81</v>
      </c>
      <c r="M295" t="s">
        <v>81</v>
      </c>
      <c r="N295" t="s">
        <v>81</v>
      </c>
      <c r="O295" t="s">
        <v>81</v>
      </c>
      <c r="P295" t="s">
        <v>81</v>
      </c>
      <c r="Q295" t="s">
        <v>81</v>
      </c>
      <c r="R295" t="s">
        <v>81</v>
      </c>
      <c r="S295" t="s">
        <v>81</v>
      </c>
      <c r="T295" t="s">
        <v>81</v>
      </c>
      <c r="U295" t="s">
        <v>81</v>
      </c>
      <c r="V295" t="s">
        <v>81</v>
      </c>
      <c r="W295" t="s">
        <v>81</v>
      </c>
      <c r="X295" t="s">
        <v>81</v>
      </c>
      <c r="Y295" t="s">
        <v>81</v>
      </c>
      <c r="Z295" t="s">
        <v>81</v>
      </c>
      <c r="AA295" t="s">
        <v>81</v>
      </c>
      <c r="AB295" t="s">
        <v>81</v>
      </c>
      <c r="AC295" t="s">
        <v>81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100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</row>
    <row r="296" spans="1:92" x14ac:dyDescent="0.45">
      <c r="A296" t="s">
        <v>82</v>
      </c>
      <c r="B296" t="s">
        <v>98</v>
      </c>
      <c r="C296" t="s">
        <v>99</v>
      </c>
      <c r="D296" t="s">
        <v>100</v>
      </c>
      <c r="E296" t="s">
        <v>101</v>
      </c>
      <c r="F296" s="13" t="s">
        <v>196</v>
      </c>
      <c r="G296" s="14" t="s">
        <v>197</v>
      </c>
      <c r="H296" s="20">
        <v>44560</v>
      </c>
      <c r="I296" s="22">
        <v>5</v>
      </c>
      <c r="J296" t="s">
        <v>81</v>
      </c>
      <c r="K296" t="s">
        <v>81</v>
      </c>
      <c r="L296" t="s">
        <v>81</v>
      </c>
      <c r="M296" t="s">
        <v>81</v>
      </c>
      <c r="N296" t="s">
        <v>81</v>
      </c>
      <c r="O296" t="s">
        <v>81</v>
      </c>
      <c r="P296" t="s">
        <v>81</v>
      </c>
      <c r="Q296" t="s">
        <v>81</v>
      </c>
      <c r="R296" t="s">
        <v>81</v>
      </c>
      <c r="S296" t="s">
        <v>81</v>
      </c>
      <c r="T296" t="s">
        <v>81</v>
      </c>
      <c r="U296" t="s">
        <v>81</v>
      </c>
      <c r="V296" t="s">
        <v>81</v>
      </c>
      <c r="W296" t="s">
        <v>81</v>
      </c>
      <c r="X296" t="s">
        <v>81</v>
      </c>
      <c r="Y296" t="s">
        <v>81</v>
      </c>
      <c r="Z296" t="s">
        <v>81</v>
      </c>
      <c r="AA296" t="s">
        <v>81</v>
      </c>
      <c r="AB296" t="s">
        <v>81</v>
      </c>
      <c r="AC296" t="s">
        <v>81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100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</row>
    <row r="297" spans="1:92" x14ac:dyDescent="0.45">
      <c r="A297" t="s">
        <v>82</v>
      </c>
      <c r="B297" t="s">
        <v>98</v>
      </c>
      <c r="C297" t="s">
        <v>99</v>
      </c>
      <c r="D297" t="s">
        <v>100</v>
      </c>
      <c r="E297" t="s">
        <v>101</v>
      </c>
      <c r="F297" s="13" t="s">
        <v>196</v>
      </c>
      <c r="G297" s="14" t="s">
        <v>197</v>
      </c>
      <c r="H297" s="20">
        <v>44560</v>
      </c>
      <c r="I297" s="22">
        <v>6</v>
      </c>
      <c r="J297" t="s">
        <v>51</v>
      </c>
      <c r="K297" t="s">
        <v>51</v>
      </c>
      <c r="L297" t="s">
        <v>51</v>
      </c>
      <c r="M297" t="s">
        <v>51</v>
      </c>
      <c r="N297" t="s">
        <v>51</v>
      </c>
      <c r="O297" t="s">
        <v>51</v>
      </c>
      <c r="P297" t="s">
        <v>51</v>
      </c>
      <c r="Q297" t="s">
        <v>36</v>
      </c>
      <c r="R297" t="s">
        <v>51</v>
      </c>
      <c r="S297" t="s">
        <v>51</v>
      </c>
      <c r="T297" t="s">
        <v>51</v>
      </c>
      <c r="U297" t="s">
        <v>51</v>
      </c>
      <c r="V297" t="s">
        <v>51</v>
      </c>
      <c r="W297" t="s">
        <v>51</v>
      </c>
      <c r="X297" t="s">
        <v>51</v>
      </c>
      <c r="Y297" t="s">
        <v>51</v>
      </c>
      <c r="Z297" t="s">
        <v>51</v>
      </c>
      <c r="AA297" t="s">
        <v>51</v>
      </c>
      <c r="AB297" t="s">
        <v>51</v>
      </c>
      <c r="AD297">
        <v>0</v>
      </c>
      <c r="AE297">
        <v>1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18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18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95</v>
      </c>
      <c r="BI297">
        <v>95</v>
      </c>
      <c r="BJ297">
        <v>100</v>
      </c>
      <c r="BK297">
        <v>0</v>
      </c>
      <c r="BL297">
        <v>5.2631578947368416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94.73684210526315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94.73684210526315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</row>
    <row r="298" spans="1:92" x14ac:dyDescent="0.45">
      <c r="A298" t="s">
        <v>82</v>
      </c>
      <c r="B298" t="s">
        <v>98</v>
      </c>
      <c r="C298" t="s">
        <v>99</v>
      </c>
      <c r="D298" t="s">
        <v>100</v>
      </c>
      <c r="E298" t="s">
        <v>101</v>
      </c>
      <c r="F298" s="13" t="s">
        <v>196</v>
      </c>
      <c r="G298" s="14" t="s">
        <v>197</v>
      </c>
      <c r="H298" s="20">
        <v>44560</v>
      </c>
      <c r="I298" s="22">
        <v>7</v>
      </c>
      <c r="J298" t="s">
        <v>51</v>
      </c>
      <c r="K298" t="s">
        <v>51</v>
      </c>
      <c r="L298" t="s">
        <v>51</v>
      </c>
      <c r="M298" t="s">
        <v>51</v>
      </c>
      <c r="N298" t="s">
        <v>43</v>
      </c>
      <c r="O298" t="s">
        <v>51</v>
      </c>
      <c r="P298" t="s">
        <v>51</v>
      </c>
      <c r="Q298" t="s">
        <v>36</v>
      </c>
      <c r="R298" t="s">
        <v>51</v>
      </c>
      <c r="S298" t="s">
        <v>51</v>
      </c>
      <c r="T298" t="s">
        <v>51</v>
      </c>
      <c r="U298" t="s">
        <v>51</v>
      </c>
      <c r="V298" t="s">
        <v>51</v>
      </c>
      <c r="X298" t="s">
        <v>51</v>
      </c>
      <c r="Y298" t="s">
        <v>51</v>
      </c>
      <c r="Z298" t="s">
        <v>51</v>
      </c>
      <c r="AA298" t="s">
        <v>51</v>
      </c>
      <c r="AB298" t="s">
        <v>51</v>
      </c>
      <c r="AC298" t="s">
        <v>51</v>
      </c>
      <c r="AD298">
        <v>0</v>
      </c>
      <c r="AE298">
        <v>1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1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17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17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95</v>
      </c>
      <c r="BI298">
        <v>95</v>
      </c>
      <c r="BJ298">
        <v>100</v>
      </c>
      <c r="BK298">
        <v>0</v>
      </c>
      <c r="BL298">
        <v>5.2631578947368416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5.2631578947368416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89.473684210526315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89.473684210526315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</row>
    <row r="299" spans="1:92" x14ac:dyDescent="0.45">
      <c r="A299" t="s">
        <v>82</v>
      </c>
      <c r="B299" t="s">
        <v>98</v>
      </c>
      <c r="C299" t="s">
        <v>99</v>
      </c>
      <c r="D299" t="s">
        <v>100</v>
      </c>
      <c r="E299" t="s">
        <v>101</v>
      </c>
      <c r="F299" s="13" t="s">
        <v>196</v>
      </c>
      <c r="G299" s="14" t="s">
        <v>197</v>
      </c>
      <c r="H299" s="20">
        <v>44560</v>
      </c>
      <c r="I299" s="22">
        <v>8</v>
      </c>
      <c r="J299" t="s">
        <v>35</v>
      </c>
      <c r="K299" t="s">
        <v>35</v>
      </c>
      <c r="L299" t="s">
        <v>37</v>
      </c>
      <c r="M299" t="s">
        <v>35</v>
      </c>
      <c r="N299" t="s">
        <v>35</v>
      </c>
      <c r="O299" t="s">
        <v>35</v>
      </c>
      <c r="P299" t="s">
        <v>35</v>
      </c>
      <c r="Q299" t="s">
        <v>35</v>
      </c>
      <c r="R299" t="s">
        <v>35</v>
      </c>
      <c r="S299" t="s">
        <v>35</v>
      </c>
      <c r="T299" t="s">
        <v>35</v>
      </c>
      <c r="U299" t="s">
        <v>35</v>
      </c>
      <c r="V299" t="s">
        <v>35</v>
      </c>
      <c r="W299" t="s">
        <v>35</v>
      </c>
      <c r="X299" t="s">
        <v>35</v>
      </c>
      <c r="Y299" t="s">
        <v>35</v>
      </c>
      <c r="Z299" t="s">
        <v>35</v>
      </c>
      <c r="AA299" t="s">
        <v>35</v>
      </c>
      <c r="AB299" t="s">
        <v>35</v>
      </c>
      <c r="AC299" t="s">
        <v>35</v>
      </c>
      <c r="AD299">
        <v>19</v>
      </c>
      <c r="AE299">
        <v>0</v>
      </c>
      <c r="AF299">
        <v>1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100</v>
      </c>
      <c r="BI299">
        <v>100</v>
      </c>
      <c r="BJ299">
        <v>100</v>
      </c>
      <c r="BK299">
        <v>95</v>
      </c>
      <c r="BL299">
        <v>0</v>
      </c>
      <c r="BM299">
        <v>5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</row>
    <row r="300" spans="1:92" x14ac:dyDescent="0.45">
      <c r="A300" t="s">
        <v>82</v>
      </c>
      <c r="B300" t="s">
        <v>98</v>
      </c>
      <c r="C300" t="s">
        <v>99</v>
      </c>
      <c r="D300" t="s">
        <v>100</v>
      </c>
      <c r="E300" t="s">
        <v>101</v>
      </c>
      <c r="F300" s="13" t="s">
        <v>196</v>
      </c>
      <c r="G300" s="14" t="s">
        <v>197</v>
      </c>
      <c r="H300" s="20">
        <v>44560</v>
      </c>
      <c r="I300" s="22">
        <v>9</v>
      </c>
      <c r="J300" t="s">
        <v>35</v>
      </c>
      <c r="K300" t="s">
        <v>35</v>
      </c>
      <c r="L300" t="s">
        <v>35</v>
      </c>
      <c r="M300" t="s">
        <v>37</v>
      </c>
      <c r="O300" t="s">
        <v>37</v>
      </c>
      <c r="R300" t="s">
        <v>37</v>
      </c>
      <c r="S300" t="s">
        <v>37</v>
      </c>
      <c r="T300" t="s">
        <v>51</v>
      </c>
      <c r="U300" t="s">
        <v>51</v>
      </c>
      <c r="W300" t="s">
        <v>51</v>
      </c>
      <c r="X300" t="s">
        <v>37</v>
      </c>
      <c r="Y300" t="s">
        <v>37</v>
      </c>
      <c r="AB300" t="s">
        <v>51</v>
      </c>
      <c r="AC300" t="s">
        <v>51</v>
      </c>
      <c r="AD300">
        <v>3</v>
      </c>
      <c r="AE300">
        <v>0</v>
      </c>
      <c r="AF300">
        <v>6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5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5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70</v>
      </c>
      <c r="BI300">
        <v>70</v>
      </c>
      <c r="BJ300">
        <v>100</v>
      </c>
      <c r="BK300">
        <v>21.428571428571427</v>
      </c>
      <c r="BL300">
        <v>0</v>
      </c>
      <c r="BM300">
        <v>42.857142857142854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35.714285714285715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35.714285714285715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</row>
    <row r="301" spans="1:92" x14ac:dyDescent="0.45">
      <c r="A301" t="s">
        <v>82</v>
      </c>
      <c r="B301" t="s">
        <v>98</v>
      </c>
      <c r="C301" t="s">
        <v>99</v>
      </c>
      <c r="D301" t="s">
        <v>100</v>
      </c>
      <c r="E301" t="s">
        <v>101</v>
      </c>
      <c r="F301" s="13" t="s">
        <v>196</v>
      </c>
      <c r="G301" s="14" t="s">
        <v>197</v>
      </c>
      <c r="H301" s="20">
        <v>44558</v>
      </c>
      <c r="I301" s="22">
        <v>10</v>
      </c>
      <c r="J301" t="s">
        <v>35</v>
      </c>
      <c r="K301" t="s">
        <v>35</v>
      </c>
      <c r="L301" t="s">
        <v>35</v>
      </c>
      <c r="M301" t="s">
        <v>35</v>
      </c>
      <c r="N301" t="s">
        <v>35</v>
      </c>
      <c r="O301" t="s">
        <v>35</v>
      </c>
      <c r="P301" t="s">
        <v>35</v>
      </c>
      <c r="Q301" t="s">
        <v>35</v>
      </c>
      <c r="R301" t="s">
        <v>35</v>
      </c>
      <c r="S301" t="s">
        <v>35</v>
      </c>
      <c r="T301" t="s">
        <v>35</v>
      </c>
      <c r="U301" t="s">
        <v>35</v>
      </c>
      <c r="V301" t="s">
        <v>35</v>
      </c>
      <c r="W301" t="s">
        <v>35</v>
      </c>
      <c r="X301" t="s">
        <v>35</v>
      </c>
      <c r="Y301" t="s">
        <v>35</v>
      </c>
      <c r="Z301" t="s">
        <v>35</v>
      </c>
      <c r="AA301" t="s">
        <v>35</v>
      </c>
      <c r="AB301" t="s">
        <v>35</v>
      </c>
      <c r="AC301" t="s">
        <v>35</v>
      </c>
      <c r="AD301">
        <v>20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100</v>
      </c>
      <c r="BI301">
        <v>100</v>
      </c>
      <c r="BJ301">
        <v>100</v>
      </c>
      <c r="BK301">
        <v>100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</row>
    <row r="302" spans="1:92" x14ac:dyDescent="0.45">
      <c r="A302" t="s">
        <v>82</v>
      </c>
      <c r="B302" t="s">
        <v>98</v>
      </c>
      <c r="C302" t="s">
        <v>99</v>
      </c>
      <c r="D302" t="s">
        <v>100</v>
      </c>
      <c r="E302" t="s">
        <v>101</v>
      </c>
      <c r="F302" s="13" t="s">
        <v>196</v>
      </c>
      <c r="G302" s="14" t="s">
        <v>197</v>
      </c>
      <c r="H302" s="20">
        <v>44558</v>
      </c>
      <c r="I302" s="22">
        <v>11</v>
      </c>
      <c r="J302" t="s">
        <v>35</v>
      </c>
      <c r="K302" t="s">
        <v>35</v>
      </c>
      <c r="L302" t="s">
        <v>35</v>
      </c>
      <c r="M302" t="s">
        <v>35</v>
      </c>
      <c r="N302" t="s">
        <v>35</v>
      </c>
      <c r="O302" t="s">
        <v>35</v>
      </c>
      <c r="P302" t="s">
        <v>35</v>
      </c>
      <c r="Q302" t="s">
        <v>35</v>
      </c>
      <c r="R302" t="s">
        <v>35</v>
      </c>
      <c r="S302" t="s">
        <v>35</v>
      </c>
      <c r="T302" t="s">
        <v>35</v>
      </c>
      <c r="U302" t="s">
        <v>35</v>
      </c>
      <c r="V302" t="s">
        <v>35</v>
      </c>
      <c r="W302" t="s">
        <v>35</v>
      </c>
      <c r="X302" t="s">
        <v>35</v>
      </c>
      <c r="Y302" t="s">
        <v>35</v>
      </c>
      <c r="Z302" t="s">
        <v>35</v>
      </c>
      <c r="AA302" t="s">
        <v>35</v>
      </c>
      <c r="AB302" t="s">
        <v>35</v>
      </c>
      <c r="AC302" t="s">
        <v>35</v>
      </c>
      <c r="AD302">
        <v>20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100</v>
      </c>
      <c r="BI302">
        <v>100</v>
      </c>
      <c r="BJ302">
        <v>100</v>
      </c>
      <c r="BK302">
        <v>100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</row>
    <row r="303" spans="1:92" x14ac:dyDescent="0.45">
      <c r="A303" t="s">
        <v>82</v>
      </c>
      <c r="B303" t="s">
        <v>98</v>
      </c>
      <c r="C303" t="s">
        <v>99</v>
      </c>
      <c r="D303" t="s">
        <v>100</v>
      </c>
      <c r="E303" t="s">
        <v>101</v>
      </c>
      <c r="F303" s="13" t="s">
        <v>196</v>
      </c>
      <c r="G303" s="14" t="s">
        <v>197</v>
      </c>
      <c r="H303" s="20">
        <v>44558</v>
      </c>
      <c r="I303" s="22">
        <v>12</v>
      </c>
      <c r="J303" t="s">
        <v>35</v>
      </c>
      <c r="K303" t="s">
        <v>35</v>
      </c>
      <c r="L303" t="s">
        <v>35</v>
      </c>
      <c r="M303" t="s">
        <v>35</v>
      </c>
      <c r="N303" t="s">
        <v>35</v>
      </c>
      <c r="O303" t="s">
        <v>35</v>
      </c>
      <c r="P303" t="s">
        <v>35</v>
      </c>
      <c r="Q303" t="s">
        <v>35</v>
      </c>
      <c r="R303" t="s">
        <v>35</v>
      </c>
      <c r="S303" t="s">
        <v>35</v>
      </c>
      <c r="T303" t="s">
        <v>35</v>
      </c>
      <c r="U303" t="s">
        <v>35</v>
      </c>
      <c r="V303" t="s">
        <v>35</v>
      </c>
      <c r="W303" t="s">
        <v>35</v>
      </c>
      <c r="X303" t="s">
        <v>35</v>
      </c>
      <c r="Y303" t="s">
        <v>35</v>
      </c>
      <c r="Z303" t="s">
        <v>35</v>
      </c>
      <c r="AA303" t="s">
        <v>35</v>
      </c>
      <c r="AB303" t="s">
        <v>35</v>
      </c>
      <c r="AC303" t="s">
        <v>35</v>
      </c>
      <c r="AD303">
        <v>20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100</v>
      </c>
      <c r="BI303">
        <v>100</v>
      </c>
      <c r="BJ303">
        <v>100</v>
      </c>
      <c r="BK303">
        <v>100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</row>
    <row r="304" spans="1:92" x14ac:dyDescent="0.45">
      <c r="A304" t="s">
        <v>82</v>
      </c>
      <c r="B304" t="s">
        <v>98</v>
      </c>
      <c r="C304" t="s">
        <v>99</v>
      </c>
      <c r="D304" t="s">
        <v>100</v>
      </c>
      <c r="E304" t="s">
        <v>101</v>
      </c>
      <c r="F304" s="13" t="s">
        <v>196</v>
      </c>
      <c r="G304" s="14" t="s">
        <v>197</v>
      </c>
      <c r="H304" s="20">
        <v>44558</v>
      </c>
      <c r="I304" s="22">
        <v>13</v>
      </c>
      <c r="J304" t="s">
        <v>51</v>
      </c>
      <c r="K304" t="s">
        <v>51</v>
      </c>
      <c r="L304" t="s">
        <v>81</v>
      </c>
      <c r="N304" t="s">
        <v>51</v>
      </c>
      <c r="O304" t="s">
        <v>51</v>
      </c>
      <c r="P304" t="s">
        <v>51</v>
      </c>
      <c r="Q304" t="s">
        <v>51</v>
      </c>
      <c r="R304" t="s">
        <v>51</v>
      </c>
      <c r="S304" t="s">
        <v>51</v>
      </c>
      <c r="T304" t="s">
        <v>51</v>
      </c>
      <c r="U304" t="s">
        <v>51</v>
      </c>
      <c r="V304" t="s">
        <v>51</v>
      </c>
      <c r="W304" t="s">
        <v>37</v>
      </c>
      <c r="X304" t="s">
        <v>81</v>
      </c>
      <c r="Y304" t="s">
        <v>81</v>
      </c>
      <c r="AA304" t="s">
        <v>51</v>
      </c>
      <c r="AB304" t="s">
        <v>51</v>
      </c>
      <c r="AC304" t="s">
        <v>51</v>
      </c>
      <c r="AD304">
        <v>0</v>
      </c>
      <c r="AE304">
        <v>0</v>
      </c>
      <c r="AF304">
        <v>1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14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14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90</v>
      </c>
      <c r="BI304">
        <v>75</v>
      </c>
      <c r="BJ304">
        <v>83.333333333333343</v>
      </c>
      <c r="BK304">
        <v>0</v>
      </c>
      <c r="BL304">
        <v>0</v>
      </c>
      <c r="BM304">
        <v>5.5555555555555554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77.777777777777786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77.777777777777786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</row>
    <row r="305" spans="1:92" x14ac:dyDescent="0.45">
      <c r="A305" t="s">
        <v>82</v>
      </c>
      <c r="B305" t="s">
        <v>98</v>
      </c>
      <c r="C305" t="s">
        <v>99</v>
      </c>
      <c r="D305" t="s">
        <v>100</v>
      </c>
      <c r="E305" t="s">
        <v>101</v>
      </c>
      <c r="F305" s="13" t="s">
        <v>196</v>
      </c>
      <c r="G305" s="14" t="s">
        <v>197</v>
      </c>
      <c r="H305" s="20">
        <v>44558</v>
      </c>
      <c r="I305" s="22">
        <v>14</v>
      </c>
      <c r="J305" t="s">
        <v>35</v>
      </c>
      <c r="K305" t="s">
        <v>35</v>
      </c>
      <c r="L305" t="s">
        <v>35</v>
      </c>
      <c r="M305" t="s">
        <v>35</v>
      </c>
      <c r="N305" t="s">
        <v>35</v>
      </c>
      <c r="O305" t="s">
        <v>35</v>
      </c>
      <c r="P305" t="s">
        <v>35</v>
      </c>
      <c r="Q305" t="s">
        <v>35</v>
      </c>
      <c r="R305" t="s">
        <v>35</v>
      </c>
      <c r="S305" t="s">
        <v>35</v>
      </c>
      <c r="T305" t="s">
        <v>35</v>
      </c>
      <c r="U305" t="s">
        <v>35</v>
      </c>
      <c r="W305" t="s">
        <v>35</v>
      </c>
      <c r="X305" t="s">
        <v>35</v>
      </c>
      <c r="Y305" t="s">
        <v>35</v>
      </c>
      <c r="Z305" t="s">
        <v>35</v>
      </c>
      <c r="AA305" t="s">
        <v>35</v>
      </c>
      <c r="AB305" t="s">
        <v>35</v>
      </c>
      <c r="AC305" t="s">
        <v>35</v>
      </c>
      <c r="AD305">
        <v>19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95</v>
      </c>
      <c r="BI305">
        <v>95</v>
      </c>
      <c r="BJ305">
        <v>100</v>
      </c>
      <c r="BK305">
        <v>100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</row>
    <row r="306" spans="1:92" x14ac:dyDescent="0.45">
      <c r="A306" t="s">
        <v>82</v>
      </c>
      <c r="B306" t="s">
        <v>98</v>
      </c>
      <c r="C306" t="s">
        <v>99</v>
      </c>
      <c r="D306" t="s">
        <v>100</v>
      </c>
      <c r="E306" t="s">
        <v>101</v>
      </c>
      <c r="F306" s="13" t="s">
        <v>196</v>
      </c>
      <c r="G306" s="14" t="s">
        <v>197</v>
      </c>
      <c r="H306" s="20">
        <v>44558</v>
      </c>
      <c r="I306" s="22">
        <v>15</v>
      </c>
      <c r="J306" t="s">
        <v>35</v>
      </c>
      <c r="K306" t="s">
        <v>35</v>
      </c>
      <c r="L306" t="s">
        <v>35</v>
      </c>
      <c r="M306" t="s">
        <v>35</v>
      </c>
      <c r="N306" t="s">
        <v>35</v>
      </c>
      <c r="O306" t="s">
        <v>35</v>
      </c>
      <c r="P306" t="s">
        <v>35</v>
      </c>
      <c r="Q306" t="s">
        <v>35</v>
      </c>
      <c r="R306" t="s">
        <v>35</v>
      </c>
      <c r="S306" t="s">
        <v>35</v>
      </c>
      <c r="T306" t="s">
        <v>35</v>
      </c>
      <c r="U306" t="s">
        <v>35</v>
      </c>
      <c r="V306" t="s">
        <v>35</v>
      </c>
      <c r="W306" t="s">
        <v>35</v>
      </c>
      <c r="X306" t="s">
        <v>35</v>
      </c>
      <c r="Y306" t="s">
        <v>35</v>
      </c>
      <c r="Z306" t="s">
        <v>35</v>
      </c>
      <c r="AA306" t="s">
        <v>35</v>
      </c>
      <c r="AB306" t="s">
        <v>35</v>
      </c>
      <c r="AC306" t="s">
        <v>35</v>
      </c>
      <c r="AD306">
        <v>20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100</v>
      </c>
      <c r="BI306">
        <v>100</v>
      </c>
      <c r="BJ306">
        <v>100</v>
      </c>
      <c r="BK306">
        <v>100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</row>
    <row r="307" spans="1:92" x14ac:dyDescent="0.45">
      <c r="A307" t="s">
        <v>82</v>
      </c>
      <c r="B307" t="s">
        <v>98</v>
      </c>
      <c r="C307" t="s">
        <v>99</v>
      </c>
      <c r="D307" t="s">
        <v>100</v>
      </c>
      <c r="E307" t="s">
        <v>101</v>
      </c>
      <c r="F307" s="13" t="s">
        <v>196</v>
      </c>
      <c r="G307" s="14" t="s">
        <v>197</v>
      </c>
      <c r="H307" s="20">
        <v>44561</v>
      </c>
      <c r="I307" s="22">
        <v>16</v>
      </c>
      <c r="J307" t="s">
        <v>86</v>
      </c>
      <c r="K307" t="s">
        <v>86</v>
      </c>
      <c r="L307" t="s">
        <v>86</v>
      </c>
      <c r="M307" t="s">
        <v>86</v>
      </c>
      <c r="N307" t="s">
        <v>43</v>
      </c>
      <c r="O307" t="s">
        <v>37</v>
      </c>
      <c r="P307" t="s">
        <v>89</v>
      </c>
      <c r="Q307" t="s">
        <v>37</v>
      </c>
      <c r="R307" t="s">
        <v>81</v>
      </c>
      <c r="S307" t="s">
        <v>36</v>
      </c>
      <c r="T307" t="s">
        <v>81</v>
      </c>
      <c r="U307" t="s">
        <v>81</v>
      </c>
      <c r="V307" t="s">
        <v>81</v>
      </c>
      <c r="W307" t="s">
        <v>81</v>
      </c>
      <c r="X307" t="s">
        <v>81</v>
      </c>
      <c r="Y307" t="s">
        <v>81</v>
      </c>
      <c r="Z307" t="s">
        <v>81</v>
      </c>
      <c r="AA307" t="s">
        <v>81</v>
      </c>
      <c r="AB307" t="s">
        <v>81</v>
      </c>
      <c r="AC307" t="s">
        <v>81</v>
      </c>
      <c r="AD307">
        <v>0</v>
      </c>
      <c r="AE307">
        <v>1</v>
      </c>
      <c r="AF307">
        <v>2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1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4</v>
      </c>
      <c r="BC307">
        <v>0</v>
      </c>
      <c r="BD307">
        <v>0</v>
      </c>
      <c r="BE307">
        <v>1</v>
      </c>
      <c r="BF307">
        <v>5</v>
      </c>
      <c r="BG307">
        <v>1</v>
      </c>
      <c r="BH307">
        <v>100</v>
      </c>
      <c r="BI307">
        <v>45</v>
      </c>
      <c r="BJ307">
        <v>45</v>
      </c>
      <c r="BK307">
        <v>0</v>
      </c>
      <c r="BL307">
        <v>5</v>
      </c>
      <c r="BM307">
        <v>10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5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20</v>
      </c>
      <c r="CJ307">
        <v>0</v>
      </c>
      <c r="CK307">
        <v>0</v>
      </c>
      <c r="CL307">
        <v>5</v>
      </c>
      <c r="CM307">
        <v>25</v>
      </c>
      <c r="CN307">
        <v>5</v>
      </c>
    </row>
    <row r="308" spans="1:92" x14ac:dyDescent="0.45">
      <c r="A308" t="s">
        <v>82</v>
      </c>
      <c r="B308" t="s">
        <v>98</v>
      </c>
      <c r="C308" t="s">
        <v>99</v>
      </c>
      <c r="D308" t="s">
        <v>100</v>
      </c>
      <c r="E308" t="s">
        <v>101</v>
      </c>
      <c r="F308" s="13" t="s">
        <v>196</v>
      </c>
      <c r="G308" s="14" t="s">
        <v>197</v>
      </c>
      <c r="H308" s="15"/>
      <c r="I308" s="22">
        <v>17</v>
      </c>
      <c r="AD308" t="e">
        <v>#DIV/0!</v>
      </c>
      <c r="AE308" t="e">
        <v>#DIV/0!</v>
      </c>
      <c r="AF308" t="e">
        <v>#DIV/0!</v>
      </c>
      <c r="AG308" t="e">
        <v>#DIV/0!</v>
      </c>
      <c r="AH308" t="e">
        <v>#DIV/0!</v>
      </c>
      <c r="AI308" t="e">
        <v>#DIV/0!</v>
      </c>
      <c r="AJ308" t="e">
        <v>#DIV/0!</v>
      </c>
      <c r="AK308" t="e">
        <v>#DIV/0!</v>
      </c>
      <c r="AL308" t="e">
        <v>#DIV/0!</v>
      </c>
      <c r="AM308" t="e">
        <v>#DIV/0!</v>
      </c>
      <c r="AN308" t="e">
        <v>#DIV/0!</v>
      </c>
      <c r="AO308" t="e">
        <v>#DIV/0!</v>
      </c>
      <c r="AP308" t="e">
        <v>#DIV/0!</v>
      </c>
      <c r="AQ308" t="e">
        <v>#DIV/0!</v>
      </c>
      <c r="AR308" t="e">
        <v>#DIV/0!</v>
      </c>
      <c r="AS308" t="e">
        <v>#DIV/0!</v>
      </c>
      <c r="AT308" t="e">
        <v>#DIV/0!</v>
      </c>
      <c r="AU308" t="e">
        <v>#DIV/0!</v>
      </c>
      <c r="AV308" t="e">
        <v>#DIV/0!</v>
      </c>
      <c r="AW308" t="e">
        <v>#DIV/0!</v>
      </c>
      <c r="AX308" t="e">
        <v>#DIV/0!</v>
      </c>
      <c r="AY308" t="e">
        <v>#DIV/0!</v>
      </c>
      <c r="AZ308" t="e">
        <v>#DIV/0!</v>
      </c>
      <c r="BA308" t="e">
        <v>#DIV/0!</v>
      </c>
      <c r="BB308" t="e">
        <v>#DIV/0!</v>
      </c>
      <c r="BC308" t="e">
        <v>#DIV/0!</v>
      </c>
      <c r="BD308" t="e">
        <v>#DIV/0!</v>
      </c>
      <c r="BE308" t="e">
        <v>#DIV/0!</v>
      </c>
      <c r="BF308" t="e">
        <v>#DIV/0!</v>
      </c>
      <c r="BG308" t="e">
        <v>#DIV/0!</v>
      </c>
      <c r="BH308">
        <v>0</v>
      </c>
      <c r="BI308">
        <v>0</v>
      </c>
      <c r="BJ308" t="e">
        <v>#DIV/0!</v>
      </c>
      <c r="BK308" t="e">
        <v>#DIV/0!</v>
      </c>
      <c r="BL308" t="e">
        <v>#DIV/0!</v>
      </c>
      <c r="BM308" t="e">
        <v>#DIV/0!</v>
      </c>
      <c r="BN308" t="e">
        <v>#DIV/0!</v>
      </c>
      <c r="BO308" t="e">
        <v>#DIV/0!</v>
      </c>
      <c r="BP308" t="e">
        <v>#DIV/0!</v>
      </c>
      <c r="BQ308" t="e">
        <v>#DIV/0!</v>
      </c>
      <c r="BR308" t="e">
        <v>#DIV/0!</v>
      </c>
      <c r="BS308" t="e">
        <v>#DIV/0!</v>
      </c>
      <c r="BT308" t="e">
        <v>#DIV/0!</v>
      </c>
      <c r="BU308" t="e">
        <v>#DIV/0!</v>
      </c>
      <c r="BV308" t="e">
        <v>#DIV/0!</v>
      </c>
      <c r="BW308" t="e">
        <v>#DIV/0!</v>
      </c>
      <c r="BX308" t="e">
        <v>#DIV/0!</v>
      </c>
      <c r="BY308" t="e">
        <v>#DIV/0!</v>
      </c>
      <c r="BZ308" t="e">
        <v>#DIV/0!</v>
      </c>
      <c r="CA308" t="e">
        <v>#DIV/0!</v>
      </c>
      <c r="CB308" t="e">
        <v>#DIV/0!</v>
      </c>
      <c r="CC308" t="e">
        <v>#DIV/0!</v>
      </c>
      <c r="CD308" t="e">
        <v>#DIV/0!</v>
      </c>
      <c r="CE308" t="e">
        <v>#DIV/0!</v>
      </c>
      <c r="CF308" t="e">
        <v>#DIV/0!</v>
      </c>
      <c r="CG308" t="e">
        <v>#DIV/0!</v>
      </c>
      <c r="CH308" t="e">
        <v>#DIV/0!</v>
      </c>
      <c r="CI308" t="e">
        <v>#DIV/0!</v>
      </c>
      <c r="CJ308" t="e">
        <v>#DIV/0!</v>
      </c>
      <c r="CK308" t="e">
        <v>#DIV/0!</v>
      </c>
      <c r="CL308" t="e">
        <v>#DIV/0!</v>
      </c>
      <c r="CM308" t="e">
        <v>#DIV/0!</v>
      </c>
      <c r="CN308" t="e">
        <v>#DIV/0!</v>
      </c>
    </row>
    <row r="309" spans="1:92" x14ac:dyDescent="0.45">
      <c r="A309" t="s">
        <v>82</v>
      </c>
      <c r="B309" t="s">
        <v>98</v>
      </c>
      <c r="C309" t="s">
        <v>99</v>
      </c>
      <c r="D309" t="s">
        <v>100</v>
      </c>
      <c r="E309" t="s">
        <v>101</v>
      </c>
      <c r="F309" s="13" t="s">
        <v>196</v>
      </c>
      <c r="G309" s="14" t="s">
        <v>197</v>
      </c>
      <c r="H309" s="20">
        <v>44559</v>
      </c>
      <c r="I309" s="22">
        <v>18</v>
      </c>
      <c r="J309" t="s">
        <v>35</v>
      </c>
      <c r="K309" t="s">
        <v>35</v>
      </c>
      <c r="L309" t="s">
        <v>35</v>
      </c>
      <c r="M309" t="s">
        <v>35</v>
      </c>
      <c r="N309" t="s">
        <v>35</v>
      </c>
      <c r="O309" t="s">
        <v>35</v>
      </c>
      <c r="P309" t="s">
        <v>35</v>
      </c>
      <c r="Q309" t="s">
        <v>35</v>
      </c>
      <c r="R309" t="s">
        <v>35</v>
      </c>
      <c r="S309" t="s">
        <v>35</v>
      </c>
      <c r="T309" t="s">
        <v>35</v>
      </c>
      <c r="U309" t="s">
        <v>35</v>
      </c>
      <c r="V309" t="s">
        <v>35</v>
      </c>
      <c r="W309" t="s">
        <v>35</v>
      </c>
      <c r="X309" t="s">
        <v>35</v>
      </c>
      <c r="Y309" t="s">
        <v>35</v>
      </c>
      <c r="Z309" t="s">
        <v>35</v>
      </c>
      <c r="AA309" t="s">
        <v>35</v>
      </c>
      <c r="AB309" t="s">
        <v>35</v>
      </c>
      <c r="AC309" t="s">
        <v>35</v>
      </c>
      <c r="AD309">
        <v>20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100</v>
      </c>
      <c r="BI309">
        <v>100</v>
      </c>
      <c r="BJ309">
        <v>100</v>
      </c>
      <c r="BK309">
        <v>100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</row>
    <row r="310" spans="1:92" x14ac:dyDescent="0.45">
      <c r="A310" t="s">
        <v>82</v>
      </c>
      <c r="B310" t="s">
        <v>98</v>
      </c>
      <c r="C310" t="s">
        <v>99</v>
      </c>
      <c r="D310" t="s">
        <v>100</v>
      </c>
      <c r="E310" t="s">
        <v>101</v>
      </c>
      <c r="F310" s="13" t="s">
        <v>196</v>
      </c>
      <c r="G310" s="14" t="s">
        <v>197</v>
      </c>
      <c r="H310" s="20">
        <v>44560</v>
      </c>
      <c r="I310" s="22">
        <v>19</v>
      </c>
      <c r="J310" t="s">
        <v>35</v>
      </c>
      <c r="K310" t="s">
        <v>35</v>
      </c>
      <c r="L310" t="s">
        <v>35</v>
      </c>
      <c r="M310" t="s">
        <v>35</v>
      </c>
      <c r="N310" t="s">
        <v>35</v>
      </c>
      <c r="O310" t="s">
        <v>35</v>
      </c>
      <c r="P310" t="s">
        <v>35</v>
      </c>
      <c r="Q310" t="s">
        <v>35</v>
      </c>
      <c r="R310" t="s">
        <v>35</v>
      </c>
      <c r="S310" t="s">
        <v>35</v>
      </c>
      <c r="T310" t="s">
        <v>35</v>
      </c>
      <c r="U310" t="s">
        <v>35</v>
      </c>
      <c r="V310" t="s">
        <v>35</v>
      </c>
      <c r="W310" t="s">
        <v>35</v>
      </c>
      <c r="X310" t="s">
        <v>35</v>
      </c>
      <c r="Y310" t="s">
        <v>35</v>
      </c>
      <c r="Z310" t="s">
        <v>35</v>
      </c>
      <c r="AA310" t="s">
        <v>35</v>
      </c>
      <c r="AB310" t="s">
        <v>35</v>
      </c>
      <c r="AC310" t="s">
        <v>35</v>
      </c>
      <c r="AD310">
        <v>20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100</v>
      </c>
      <c r="BI310">
        <v>100</v>
      </c>
      <c r="BJ310">
        <v>100</v>
      </c>
      <c r="BK310">
        <v>100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</row>
    <row r="311" spans="1:92" x14ac:dyDescent="0.45">
      <c r="A311" t="s">
        <v>82</v>
      </c>
      <c r="B311" t="s">
        <v>98</v>
      </c>
      <c r="C311" t="s">
        <v>99</v>
      </c>
      <c r="D311" t="s">
        <v>100</v>
      </c>
      <c r="E311" t="s">
        <v>101</v>
      </c>
      <c r="F311" s="13" t="s">
        <v>196</v>
      </c>
      <c r="G311" s="14" t="s">
        <v>197</v>
      </c>
      <c r="H311" s="20">
        <v>44558</v>
      </c>
      <c r="I311" s="22">
        <v>20</v>
      </c>
      <c r="J311" t="s">
        <v>35</v>
      </c>
      <c r="K311" t="s">
        <v>37</v>
      </c>
      <c r="L311" t="s">
        <v>40</v>
      </c>
      <c r="M311" t="s">
        <v>40</v>
      </c>
      <c r="N311" t="s">
        <v>81</v>
      </c>
      <c r="O311" t="s">
        <v>81</v>
      </c>
      <c r="P311" t="s">
        <v>81</v>
      </c>
      <c r="Q311" t="s">
        <v>81</v>
      </c>
      <c r="R311" t="s">
        <v>37</v>
      </c>
      <c r="S311" t="s">
        <v>35</v>
      </c>
      <c r="T311" t="s">
        <v>35</v>
      </c>
      <c r="U311" t="s">
        <v>35</v>
      </c>
      <c r="V311" t="s">
        <v>35</v>
      </c>
      <c r="W311" t="s">
        <v>35</v>
      </c>
      <c r="X311" t="s">
        <v>35</v>
      </c>
      <c r="Y311" t="s">
        <v>35</v>
      </c>
      <c r="Z311" t="s">
        <v>35</v>
      </c>
      <c r="AA311" t="s">
        <v>35</v>
      </c>
      <c r="AB311" t="s">
        <v>35</v>
      </c>
      <c r="AC311" t="s">
        <v>35</v>
      </c>
      <c r="AD311">
        <v>12</v>
      </c>
      <c r="AE311">
        <v>0</v>
      </c>
      <c r="AF311">
        <v>2</v>
      </c>
      <c r="AG311">
        <v>0</v>
      </c>
      <c r="AH311">
        <v>0</v>
      </c>
      <c r="AI311">
        <v>2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100</v>
      </c>
      <c r="BI311">
        <v>80</v>
      </c>
      <c r="BJ311">
        <v>80</v>
      </c>
      <c r="BK311">
        <v>60</v>
      </c>
      <c r="BL311">
        <v>0</v>
      </c>
      <c r="BM311">
        <v>10</v>
      </c>
      <c r="BN311">
        <v>0</v>
      </c>
      <c r="BO311">
        <v>0</v>
      </c>
      <c r="BP311">
        <v>10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</row>
    <row r="312" spans="1:92" x14ac:dyDescent="0.45">
      <c r="A312" t="s">
        <v>82</v>
      </c>
      <c r="B312" t="s">
        <v>98</v>
      </c>
      <c r="C312" t="s">
        <v>99</v>
      </c>
      <c r="D312" t="s">
        <v>100</v>
      </c>
      <c r="E312" t="s">
        <v>101</v>
      </c>
      <c r="F312" s="13" t="s">
        <v>196</v>
      </c>
      <c r="G312" s="14" t="s">
        <v>197</v>
      </c>
      <c r="H312" s="20">
        <v>44558</v>
      </c>
      <c r="I312" s="22">
        <v>21</v>
      </c>
      <c r="K312" t="s">
        <v>35</v>
      </c>
      <c r="L312" t="s">
        <v>35</v>
      </c>
      <c r="M312" t="s">
        <v>35</v>
      </c>
      <c r="N312" t="s">
        <v>35</v>
      </c>
      <c r="O312" t="s">
        <v>35</v>
      </c>
      <c r="R312" t="s">
        <v>35</v>
      </c>
      <c r="S312" t="s">
        <v>35</v>
      </c>
      <c r="V312" t="s">
        <v>35</v>
      </c>
      <c r="Y312" t="s">
        <v>35</v>
      </c>
      <c r="Z312" t="s">
        <v>35</v>
      </c>
      <c r="AA312" t="s">
        <v>35</v>
      </c>
      <c r="AB312" t="s">
        <v>35</v>
      </c>
      <c r="AC312" t="s">
        <v>35</v>
      </c>
      <c r="AD312">
        <v>13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65</v>
      </c>
      <c r="BI312">
        <v>65</v>
      </c>
      <c r="BJ312">
        <v>100</v>
      </c>
      <c r="BK312">
        <v>100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</row>
    <row r="313" spans="1:92" x14ac:dyDescent="0.45">
      <c r="A313" t="s">
        <v>82</v>
      </c>
      <c r="B313" t="s">
        <v>98</v>
      </c>
      <c r="C313" t="s">
        <v>99</v>
      </c>
      <c r="D313" t="s">
        <v>100</v>
      </c>
      <c r="E313" t="s">
        <v>101</v>
      </c>
      <c r="F313" s="13" t="s">
        <v>196</v>
      </c>
      <c r="G313" s="14" t="s">
        <v>197</v>
      </c>
      <c r="H313" s="20">
        <v>44558</v>
      </c>
      <c r="I313" s="22">
        <v>22</v>
      </c>
      <c r="J313" t="s">
        <v>35</v>
      </c>
      <c r="K313" t="s">
        <v>35</v>
      </c>
      <c r="L313" t="s">
        <v>35</v>
      </c>
      <c r="M313" t="s">
        <v>35</v>
      </c>
      <c r="O313" t="s">
        <v>81</v>
      </c>
      <c r="P313" t="s">
        <v>81</v>
      </c>
      <c r="Q313" t="s">
        <v>81</v>
      </c>
      <c r="R313" t="s">
        <v>81</v>
      </c>
      <c r="S313" t="s">
        <v>81</v>
      </c>
      <c r="T313" t="s">
        <v>81</v>
      </c>
      <c r="U313" t="s">
        <v>81</v>
      </c>
      <c r="V313" t="s">
        <v>81</v>
      </c>
      <c r="W313" t="s">
        <v>81</v>
      </c>
      <c r="X313" t="s">
        <v>81</v>
      </c>
      <c r="Y313" t="s">
        <v>81</v>
      </c>
      <c r="Z313" t="s">
        <v>81</v>
      </c>
      <c r="AA313" t="s">
        <v>81</v>
      </c>
      <c r="AB313" t="s">
        <v>81</v>
      </c>
      <c r="AC313" t="s">
        <v>81</v>
      </c>
      <c r="AD313">
        <v>4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95</v>
      </c>
      <c r="BI313">
        <v>20</v>
      </c>
      <c r="BJ313">
        <v>21.052631578947366</v>
      </c>
      <c r="BK313">
        <v>21.052631578947366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</row>
    <row r="314" spans="1:92" x14ac:dyDescent="0.45">
      <c r="A314" t="s">
        <v>82</v>
      </c>
      <c r="B314" t="s">
        <v>98</v>
      </c>
      <c r="C314" t="s">
        <v>99</v>
      </c>
      <c r="D314" t="s">
        <v>100</v>
      </c>
      <c r="E314" t="s">
        <v>101</v>
      </c>
      <c r="F314" s="13" t="s">
        <v>196</v>
      </c>
      <c r="G314" s="14" t="s">
        <v>197</v>
      </c>
      <c r="H314" s="20">
        <v>44558</v>
      </c>
      <c r="I314" s="22">
        <v>23</v>
      </c>
      <c r="J314" t="s">
        <v>81</v>
      </c>
      <c r="K314" t="s">
        <v>81</v>
      </c>
      <c r="L314" t="s">
        <v>81</v>
      </c>
      <c r="M314" t="s">
        <v>81</v>
      </c>
      <c r="N314" t="s">
        <v>81</v>
      </c>
      <c r="O314" t="s">
        <v>81</v>
      </c>
      <c r="P314" t="s">
        <v>81</v>
      </c>
      <c r="Q314" t="s">
        <v>81</v>
      </c>
      <c r="R314" t="s">
        <v>81</v>
      </c>
      <c r="S314" t="s">
        <v>81</v>
      </c>
      <c r="T314" t="s">
        <v>81</v>
      </c>
      <c r="U314" t="s">
        <v>81</v>
      </c>
      <c r="V314" t="s">
        <v>81</v>
      </c>
      <c r="W314" t="s">
        <v>81</v>
      </c>
      <c r="X314" t="s">
        <v>81</v>
      </c>
      <c r="Y314" t="s">
        <v>81</v>
      </c>
      <c r="Z314" t="s">
        <v>81</v>
      </c>
      <c r="AA314" t="s">
        <v>81</v>
      </c>
      <c r="AB314" t="s">
        <v>81</v>
      </c>
      <c r="AC314" t="s">
        <v>81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100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</row>
    <row r="315" spans="1:92" x14ac:dyDescent="0.45">
      <c r="A315" t="s">
        <v>82</v>
      </c>
      <c r="B315" t="s">
        <v>98</v>
      </c>
      <c r="C315" t="s">
        <v>99</v>
      </c>
      <c r="D315" t="s">
        <v>100</v>
      </c>
      <c r="E315" t="s">
        <v>101</v>
      </c>
      <c r="F315" s="13" t="s">
        <v>198</v>
      </c>
      <c r="G315" s="14" t="s">
        <v>197</v>
      </c>
      <c r="H315" s="19">
        <v>44593</v>
      </c>
      <c r="I315" s="22">
        <v>0</v>
      </c>
      <c r="J315" t="s">
        <v>81</v>
      </c>
      <c r="K315" t="s">
        <v>81</v>
      </c>
      <c r="L315" t="s">
        <v>81</v>
      </c>
      <c r="M315" t="s">
        <v>81</v>
      </c>
      <c r="N315" t="s">
        <v>81</v>
      </c>
      <c r="O315" t="s">
        <v>81</v>
      </c>
      <c r="P315" t="s">
        <v>81</v>
      </c>
      <c r="Q315" t="s">
        <v>81</v>
      </c>
      <c r="R315" t="s">
        <v>81</v>
      </c>
      <c r="S315" t="s">
        <v>81</v>
      </c>
      <c r="T315" t="s">
        <v>81</v>
      </c>
      <c r="U315" t="s">
        <v>81</v>
      </c>
      <c r="V315" t="s">
        <v>81</v>
      </c>
      <c r="W315" t="s">
        <v>81</v>
      </c>
      <c r="X315" t="s">
        <v>81</v>
      </c>
      <c r="Y315" t="s">
        <v>81</v>
      </c>
      <c r="Z315" t="s">
        <v>81</v>
      </c>
      <c r="AA315" t="s">
        <v>81</v>
      </c>
      <c r="AB315" t="s">
        <v>81</v>
      </c>
      <c r="AC315" t="s">
        <v>81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100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</row>
    <row r="316" spans="1:92" x14ac:dyDescent="0.45">
      <c r="A316" t="s">
        <v>82</v>
      </c>
      <c r="B316" t="s">
        <v>98</v>
      </c>
      <c r="C316" t="s">
        <v>99</v>
      </c>
      <c r="D316" t="s">
        <v>100</v>
      </c>
      <c r="E316" t="s">
        <v>101</v>
      </c>
      <c r="F316" s="13" t="s">
        <v>198</v>
      </c>
      <c r="G316" s="14" t="s">
        <v>197</v>
      </c>
      <c r="H316" s="20">
        <v>44592</v>
      </c>
      <c r="I316" s="22">
        <v>1</v>
      </c>
      <c r="J316" t="s">
        <v>81</v>
      </c>
      <c r="K316" t="s">
        <v>81</v>
      </c>
      <c r="L316" t="s">
        <v>81</v>
      </c>
      <c r="M316" t="s">
        <v>81</v>
      </c>
      <c r="N316" t="s">
        <v>81</v>
      </c>
      <c r="O316" t="s">
        <v>81</v>
      </c>
      <c r="P316" t="s">
        <v>81</v>
      </c>
      <c r="Q316" t="s">
        <v>81</v>
      </c>
      <c r="R316" t="s">
        <v>81</v>
      </c>
      <c r="S316" t="s">
        <v>81</v>
      </c>
      <c r="T316" t="s">
        <v>81</v>
      </c>
      <c r="U316" t="s">
        <v>81</v>
      </c>
      <c r="V316" t="s">
        <v>81</v>
      </c>
      <c r="W316" t="s">
        <v>81</v>
      </c>
      <c r="X316" t="s">
        <v>81</v>
      </c>
      <c r="Y316" t="s">
        <v>81</v>
      </c>
      <c r="Z316" t="s">
        <v>81</v>
      </c>
      <c r="AA316" t="s">
        <v>81</v>
      </c>
      <c r="AB316" t="s">
        <v>81</v>
      </c>
      <c r="AC316" t="s">
        <v>81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100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</row>
    <row r="317" spans="1:92" x14ac:dyDescent="0.45">
      <c r="A317" t="s">
        <v>82</v>
      </c>
      <c r="B317" t="s">
        <v>98</v>
      </c>
      <c r="C317" t="s">
        <v>99</v>
      </c>
      <c r="D317" t="s">
        <v>100</v>
      </c>
      <c r="E317" t="s">
        <v>101</v>
      </c>
      <c r="F317" s="13" t="s">
        <v>198</v>
      </c>
      <c r="G317" s="14" t="s">
        <v>197</v>
      </c>
      <c r="H317" s="20">
        <v>44593</v>
      </c>
      <c r="I317" s="22">
        <v>2</v>
      </c>
      <c r="J317" t="s">
        <v>86</v>
      </c>
      <c r="K317" t="s">
        <v>86</v>
      </c>
      <c r="L317" t="s">
        <v>86</v>
      </c>
      <c r="M317" t="s">
        <v>86</v>
      </c>
      <c r="N317" t="s">
        <v>86</v>
      </c>
      <c r="O317" t="s">
        <v>86</v>
      </c>
      <c r="P317" t="s">
        <v>86</v>
      </c>
      <c r="Q317" t="s">
        <v>86</v>
      </c>
      <c r="R317" t="s">
        <v>86</v>
      </c>
      <c r="S317" t="s">
        <v>86</v>
      </c>
      <c r="T317" t="s">
        <v>86</v>
      </c>
      <c r="U317" t="s">
        <v>86</v>
      </c>
      <c r="V317" t="s">
        <v>86</v>
      </c>
      <c r="W317" t="s">
        <v>86</v>
      </c>
      <c r="X317" t="s">
        <v>86</v>
      </c>
      <c r="Y317" t="s">
        <v>86</v>
      </c>
      <c r="Z317" t="s">
        <v>86</v>
      </c>
      <c r="AA317" t="s">
        <v>86</v>
      </c>
      <c r="AB317" t="s">
        <v>86</v>
      </c>
      <c r="AC317" t="s">
        <v>86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20</v>
      </c>
      <c r="BC317">
        <v>0</v>
      </c>
      <c r="BD317">
        <v>0</v>
      </c>
      <c r="BE317">
        <v>0</v>
      </c>
      <c r="BF317">
        <v>20</v>
      </c>
      <c r="BG317">
        <v>0</v>
      </c>
      <c r="BH317">
        <v>100</v>
      </c>
      <c r="BI317">
        <v>100</v>
      </c>
      <c r="BJ317">
        <v>100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100</v>
      </c>
      <c r="CJ317">
        <v>0</v>
      </c>
      <c r="CK317">
        <v>0</v>
      </c>
      <c r="CL317">
        <v>0</v>
      </c>
      <c r="CM317">
        <v>100</v>
      </c>
      <c r="CN317">
        <v>0</v>
      </c>
    </row>
    <row r="318" spans="1:92" x14ac:dyDescent="0.45">
      <c r="A318" t="s">
        <v>82</v>
      </c>
      <c r="B318" t="s">
        <v>98</v>
      </c>
      <c r="C318" t="s">
        <v>99</v>
      </c>
      <c r="D318" t="s">
        <v>100</v>
      </c>
      <c r="E318" t="s">
        <v>101</v>
      </c>
      <c r="F318" s="13" t="s">
        <v>198</v>
      </c>
      <c r="G318" s="14" t="s">
        <v>197</v>
      </c>
      <c r="H318" s="20">
        <v>44593</v>
      </c>
      <c r="I318" s="22">
        <v>3</v>
      </c>
      <c r="J318" t="s">
        <v>81</v>
      </c>
      <c r="K318" t="s">
        <v>81</v>
      </c>
      <c r="L318" t="s">
        <v>81</v>
      </c>
      <c r="M318" t="s">
        <v>81</v>
      </c>
      <c r="N318" t="s">
        <v>81</v>
      </c>
      <c r="O318" t="s">
        <v>81</v>
      </c>
      <c r="P318" t="s">
        <v>81</v>
      </c>
      <c r="R318" t="s">
        <v>81</v>
      </c>
      <c r="S318" t="s">
        <v>81</v>
      </c>
      <c r="U318" t="s">
        <v>81</v>
      </c>
      <c r="V318" t="s">
        <v>81</v>
      </c>
      <c r="W318" t="s">
        <v>81</v>
      </c>
      <c r="X318" t="s">
        <v>81</v>
      </c>
      <c r="Y318" t="s">
        <v>81</v>
      </c>
      <c r="Z318" t="s">
        <v>81</v>
      </c>
      <c r="AA318" t="s">
        <v>81</v>
      </c>
      <c r="AB318" t="s">
        <v>81</v>
      </c>
      <c r="AC318" t="s">
        <v>81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90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</row>
    <row r="319" spans="1:92" x14ac:dyDescent="0.45">
      <c r="A319" t="s">
        <v>82</v>
      </c>
      <c r="B319" t="s">
        <v>98</v>
      </c>
      <c r="C319" t="s">
        <v>99</v>
      </c>
      <c r="D319" t="s">
        <v>100</v>
      </c>
      <c r="E319" t="s">
        <v>101</v>
      </c>
      <c r="F319" s="13" t="s">
        <v>198</v>
      </c>
      <c r="G319" s="14" t="s">
        <v>197</v>
      </c>
      <c r="H319" s="20">
        <v>44593</v>
      </c>
      <c r="I319" s="22">
        <v>4</v>
      </c>
      <c r="J319" t="s">
        <v>81</v>
      </c>
      <c r="K319" t="s">
        <v>81</v>
      </c>
      <c r="L319" t="s">
        <v>81</v>
      </c>
      <c r="M319" t="s">
        <v>81</v>
      </c>
      <c r="N319" t="s">
        <v>81</v>
      </c>
      <c r="O319" t="s">
        <v>81</v>
      </c>
      <c r="P319" t="s">
        <v>81</v>
      </c>
      <c r="Q319" t="s">
        <v>81</v>
      </c>
      <c r="R319" t="s">
        <v>81</v>
      </c>
      <c r="S319" t="s">
        <v>81</v>
      </c>
      <c r="T319" t="s">
        <v>81</v>
      </c>
      <c r="U319" t="s">
        <v>81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60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</row>
    <row r="320" spans="1:92" x14ac:dyDescent="0.45">
      <c r="A320" t="s">
        <v>82</v>
      </c>
      <c r="B320" t="s">
        <v>98</v>
      </c>
      <c r="C320" t="s">
        <v>99</v>
      </c>
      <c r="D320" t="s">
        <v>100</v>
      </c>
      <c r="E320" t="s">
        <v>101</v>
      </c>
      <c r="F320" s="13" t="s">
        <v>198</v>
      </c>
      <c r="G320" s="14" t="s">
        <v>197</v>
      </c>
      <c r="H320" s="20">
        <v>44592</v>
      </c>
      <c r="I320" s="22">
        <v>5</v>
      </c>
      <c r="J320" t="s">
        <v>81</v>
      </c>
      <c r="K320" t="s">
        <v>81</v>
      </c>
      <c r="L320" t="s">
        <v>81</v>
      </c>
      <c r="M320" t="s">
        <v>81</v>
      </c>
      <c r="N320" t="s">
        <v>81</v>
      </c>
      <c r="O320" t="s">
        <v>81</v>
      </c>
      <c r="P320" t="s">
        <v>81</v>
      </c>
      <c r="Q320" t="s">
        <v>81</v>
      </c>
      <c r="R320" t="s">
        <v>81</v>
      </c>
      <c r="S320" t="s">
        <v>81</v>
      </c>
      <c r="T320" t="s">
        <v>81</v>
      </c>
      <c r="U320" t="s">
        <v>81</v>
      </c>
      <c r="V320" t="s">
        <v>81</v>
      </c>
      <c r="W320" t="s">
        <v>81</v>
      </c>
      <c r="X320" t="s">
        <v>81</v>
      </c>
      <c r="Y320" t="s">
        <v>81</v>
      </c>
      <c r="Z320" t="s">
        <v>81</v>
      </c>
      <c r="AA320" t="s">
        <v>81</v>
      </c>
      <c r="AB320" t="s">
        <v>81</v>
      </c>
      <c r="AC320" t="s">
        <v>81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100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</row>
    <row r="321" spans="1:92" x14ac:dyDescent="0.45">
      <c r="A321" t="s">
        <v>82</v>
      </c>
      <c r="B321" t="s">
        <v>98</v>
      </c>
      <c r="C321" t="s">
        <v>99</v>
      </c>
      <c r="D321" t="s">
        <v>100</v>
      </c>
      <c r="E321" t="s">
        <v>101</v>
      </c>
      <c r="F321" s="13" t="s">
        <v>198</v>
      </c>
      <c r="G321" s="14" t="s">
        <v>197</v>
      </c>
      <c r="H321" s="20">
        <v>44592</v>
      </c>
      <c r="I321" s="22">
        <v>6</v>
      </c>
      <c r="J321" t="s">
        <v>51</v>
      </c>
      <c r="K321" t="s">
        <v>51</v>
      </c>
      <c r="L321" t="s">
        <v>51</v>
      </c>
      <c r="N321" t="s">
        <v>51</v>
      </c>
      <c r="O321" t="s">
        <v>51</v>
      </c>
      <c r="Q321" t="s">
        <v>51</v>
      </c>
      <c r="R321" t="s">
        <v>51</v>
      </c>
      <c r="S321" t="s">
        <v>51</v>
      </c>
      <c r="T321" t="s">
        <v>51</v>
      </c>
      <c r="U321" t="s">
        <v>85</v>
      </c>
      <c r="V321" t="s">
        <v>51</v>
      </c>
      <c r="W321" t="s">
        <v>51</v>
      </c>
      <c r="X321" t="s">
        <v>51</v>
      </c>
      <c r="Y321" t="s">
        <v>51</v>
      </c>
      <c r="Z321" t="s">
        <v>51</v>
      </c>
      <c r="AA321" t="s">
        <v>51</v>
      </c>
      <c r="AB321" t="s">
        <v>51</v>
      </c>
      <c r="AC321" t="s">
        <v>51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17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17</v>
      </c>
      <c r="BA321">
        <v>1</v>
      </c>
      <c r="BB321">
        <v>0</v>
      </c>
      <c r="BC321">
        <v>0</v>
      </c>
      <c r="BD321">
        <v>0</v>
      </c>
      <c r="BE321">
        <v>0</v>
      </c>
      <c r="BF321">
        <v>1</v>
      </c>
      <c r="BG321">
        <v>1</v>
      </c>
      <c r="BH321">
        <v>90</v>
      </c>
      <c r="BI321">
        <v>90</v>
      </c>
      <c r="BJ321">
        <v>100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94.444444444444443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94.444444444444443</v>
      </c>
      <c r="CH321">
        <v>5.5555555555555554</v>
      </c>
      <c r="CI321">
        <v>0</v>
      </c>
      <c r="CJ321">
        <v>0</v>
      </c>
      <c r="CK321">
        <v>0</v>
      </c>
      <c r="CL321">
        <v>0</v>
      </c>
      <c r="CM321">
        <v>5.5555555555555554</v>
      </c>
      <c r="CN321">
        <v>5.5555555555555554</v>
      </c>
    </row>
    <row r="322" spans="1:92" x14ac:dyDescent="0.45">
      <c r="A322" t="s">
        <v>82</v>
      </c>
      <c r="B322" t="s">
        <v>98</v>
      </c>
      <c r="C322" t="s">
        <v>99</v>
      </c>
      <c r="D322" t="s">
        <v>100</v>
      </c>
      <c r="E322" t="s">
        <v>101</v>
      </c>
      <c r="F322" s="13" t="s">
        <v>198</v>
      </c>
      <c r="G322" s="14" t="s">
        <v>197</v>
      </c>
      <c r="H322" s="20">
        <v>44593</v>
      </c>
      <c r="I322" s="22">
        <v>7</v>
      </c>
      <c r="J322" t="s">
        <v>51</v>
      </c>
      <c r="K322" t="s">
        <v>51</v>
      </c>
      <c r="L322" t="s">
        <v>51</v>
      </c>
      <c r="M322" t="s">
        <v>51</v>
      </c>
      <c r="N322" t="s">
        <v>51</v>
      </c>
      <c r="O322" t="s">
        <v>51</v>
      </c>
      <c r="P322" t="s">
        <v>81</v>
      </c>
      <c r="Q322" t="s">
        <v>51</v>
      </c>
      <c r="R322" t="s">
        <v>51</v>
      </c>
      <c r="S322" t="s">
        <v>51</v>
      </c>
      <c r="U322" t="s">
        <v>37</v>
      </c>
      <c r="V322" t="s">
        <v>40</v>
      </c>
      <c r="W322" t="s">
        <v>37</v>
      </c>
      <c r="X322" t="s">
        <v>37</v>
      </c>
      <c r="Y322" t="s">
        <v>51</v>
      </c>
      <c r="AA322" t="s">
        <v>50</v>
      </c>
      <c r="AC322" t="s">
        <v>51</v>
      </c>
      <c r="AD322">
        <v>0</v>
      </c>
      <c r="AE322">
        <v>0</v>
      </c>
      <c r="AF322">
        <v>3</v>
      </c>
      <c r="AG322">
        <v>0</v>
      </c>
      <c r="AH322">
        <v>0</v>
      </c>
      <c r="AI322">
        <v>1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1</v>
      </c>
      <c r="AT322">
        <v>11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12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85</v>
      </c>
      <c r="BI322">
        <v>80</v>
      </c>
      <c r="BJ322">
        <v>94.117647058823522</v>
      </c>
      <c r="BK322">
        <v>0</v>
      </c>
      <c r="BL322">
        <v>0</v>
      </c>
      <c r="BM322">
        <v>17.647058823529413</v>
      </c>
      <c r="BN322">
        <v>0</v>
      </c>
      <c r="BO322">
        <v>0</v>
      </c>
      <c r="BP322">
        <v>5.8823529411764701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5.8823529411764701</v>
      </c>
      <c r="CA322">
        <v>64.705882352941174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70.588235294117638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</row>
    <row r="323" spans="1:92" x14ac:dyDescent="0.45">
      <c r="A323" t="s">
        <v>82</v>
      </c>
      <c r="B323" t="s">
        <v>98</v>
      </c>
      <c r="C323" t="s">
        <v>99</v>
      </c>
      <c r="D323" t="s">
        <v>100</v>
      </c>
      <c r="E323" t="s">
        <v>101</v>
      </c>
      <c r="F323" s="13" t="s">
        <v>198</v>
      </c>
      <c r="G323" s="14" t="s">
        <v>197</v>
      </c>
      <c r="H323" s="20">
        <v>44592</v>
      </c>
      <c r="I323" s="22">
        <v>8</v>
      </c>
      <c r="J323" t="s">
        <v>35</v>
      </c>
      <c r="K323" t="s">
        <v>35</v>
      </c>
      <c r="L323" t="s">
        <v>35</v>
      </c>
      <c r="M323" t="s">
        <v>35</v>
      </c>
      <c r="N323" t="s">
        <v>35</v>
      </c>
      <c r="O323" t="s">
        <v>35</v>
      </c>
      <c r="P323" t="s">
        <v>35</v>
      </c>
      <c r="Q323" t="s">
        <v>35</v>
      </c>
      <c r="R323" t="s">
        <v>35</v>
      </c>
      <c r="S323" t="s">
        <v>35</v>
      </c>
      <c r="T323" t="s">
        <v>35</v>
      </c>
      <c r="U323" t="s">
        <v>35</v>
      </c>
      <c r="W323" t="s">
        <v>35</v>
      </c>
      <c r="X323" t="s">
        <v>35</v>
      </c>
      <c r="Y323" t="s">
        <v>35</v>
      </c>
      <c r="Z323" t="s">
        <v>35</v>
      </c>
      <c r="AA323" t="s">
        <v>35</v>
      </c>
      <c r="AB323" t="s">
        <v>35</v>
      </c>
      <c r="AC323" t="s">
        <v>35</v>
      </c>
      <c r="AD323">
        <v>19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95</v>
      </c>
      <c r="BI323">
        <v>95</v>
      </c>
      <c r="BJ323">
        <v>100</v>
      </c>
      <c r="BK323">
        <v>100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</row>
    <row r="324" spans="1:92" x14ac:dyDescent="0.45">
      <c r="A324" t="s">
        <v>82</v>
      </c>
      <c r="B324" t="s">
        <v>98</v>
      </c>
      <c r="C324" t="s">
        <v>99</v>
      </c>
      <c r="D324" t="s">
        <v>100</v>
      </c>
      <c r="E324" t="s">
        <v>101</v>
      </c>
      <c r="F324" s="13" t="s">
        <v>198</v>
      </c>
      <c r="G324" s="14" t="s">
        <v>197</v>
      </c>
      <c r="H324" s="20">
        <v>44592</v>
      </c>
      <c r="I324" s="22">
        <v>9</v>
      </c>
      <c r="J324" t="s">
        <v>51</v>
      </c>
      <c r="K324" t="s">
        <v>51</v>
      </c>
      <c r="L324" t="s">
        <v>51</v>
      </c>
      <c r="N324" t="s">
        <v>51</v>
      </c>
      <c r="O324" t="s">
        <v>40</v>
      </c>
      <c r="P324" t="s">
        <v>51</v>
      </c>
      <c r="Q324" t="s">
        <v>51</v>
      </c>
      <c r="R324" t="s">
        <v>51</v>
      </c>
      <c r="T324" t="s">
        <v>40</v>
      </c>
      <c r="U324" t="s">
        <v>51</v>
      </c>
      <c r="V324" t="s">
        <v>50</v>
      </c>
      <c r="W324" t="s">
        <v>51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2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1</v>
      </c>
      <c r="AT324">
        <v>9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10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60</v>
      </c>
      <c r="BI324">
        <v>60</v>
      </c>
      <c r="BJ324">
        <v>100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16.666666666666664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8.3333333333333321</v>
      </c>
      <c r="CA324">
        <v>75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83.333333333333329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</row>
    <row r="325" spans="1:92" x14ac:dyDescent="0.45">
      <c r="A325" t="s">
        <v>82</v>
      </c>
      <c r="B325" t="s">
        <v>98</v>
      </c>
      <c r="C325" t="s">
        <v>99</v>
      </c>
      <c r="D325" t="s">
        <v>100</v>
      </c>
      <c r="E325" t="s">
        <v>101</v>
      </c>
      <c r="F325" s="13" t="s">
        <v>198</v>
      </c>
      <c r="G325" s="14" t="s">
        <v>197</v>
      </c>
      <c r="H325" s="20">
        <v>44592</v>
      </c>
      <c r="I325" s="22">
        <v>10</v>
      </c>
      <c r="J325" t="s">
        <v>35</v>
      </c>
      <c r="K325" t="s">
        <v>35</v>
      </c>
      <c r="L325" t="s">
        <v>35</v>
      </c>
      <c r="M325" t="s">
        <v>35</v>
      </c>
      <c r="N325" t="s">
        <v>35</v>
      </c>
      <c r="O325" t="s">
        <v>37</v>
      </c>
      <c r="P325" t="s">
        <v>40</v>
      </c>
      <c r="W325" t="s">
        <v>50</v>
      </c>
      <c r="X325" t="s">
        <v>50</v>
      </c>
      <c r="Y325" t="s">
        <v>50</v>
      </c>
      <c r="AB325" t="s">
        <v>35</v>
      </c>
      <c r="AC325" t="s">
        <v>35</v>
      </c>
      <c r="AD325">
        <v>7</v>
      </c>
      <c r="AE325">
        <v>0</v>
      </c>
      <c r="AF325">
        <v>1</v>
      </c>
      <c r="AG325">
        <v>0</v>
      </c>
      <c r="AH325">
        <v>0</v>
      </c>
      <c r="AI325">
        <v>1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3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3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60</v>
      </c>
      <c r="BI325">
        <v>60</v>
      </c>
      <c r="BJ325">
        <v>100</v>
      </c>
      <c r="BK325">
        <v>58.333333333333336</v>
      </c>
      <c r="BL325">
        <v>0</v>
      </c>
      <c r="BM325">
        <v>8.3333333333333321</v>
      </c>
      <c r="BN325">
        <v>0</v>
      </c>
      <c r="BO325">
        <v>0</v>
      </c>
      <c r="BP325">
        <v>8.3333333333333321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25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25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</row>
    <row r="326" spans="1:92" x14ac:dyDescent="0.45">
      <c r="A326" t="s">
        <v>82</v>
      </c>
      <c r="B326" t="s">
        <v>98</v>
      </c>
      <c r="C326" t="s">
        <v>99</v>
      </c>
      <c r="D326" t="s">
        <v>100</v>
      </c>
      <c r="E326" t="s">
        <v>101</v>
      </c>
      <c r="F326" s="13" t="s">
        <v>198</v>
      </c>
      <c r="G326" s="14" t="s">
        <v>197</v>
      </c>
      <c r="H326" s="20">
        <v>44592</v>
      </c>
      <c r="I326" s="22">
        <v>11</v>
      </c>
      <c r="J326" t="s">
        <v>35</v>
      </c>
      <c r="K326" t="s">
        <v>35</v>
      </c>
      <c r="L326" t="s">
        <v>35</v>
      </c>
      <c r="M326" t="s">
        <v>35</v>
      </c>
      <c r="N326" t="s">
        <v>35</v>
      </c>
      <c r="O326" t="s">
        <v>35</v>
      </c>
      <c r="P326" t="s">
        <v>35</v>
      </c>
      <c r="Q326" t="s">
        <v>40</v>
      </c>
      <c r="S326" t="s">
        <v>37</v>
      </c>
      <c r="T326" t="s">
        <v>40</v>
      </c>
      <c r="U326" t="s">
        <v>40</v>
      </c>
      <c r="V326" t="s">
        <v>37</v>
      </c>
      <c r="W326" t="s">
        <v>35</v>
      </c>
      <c r="X326" t="s">
        <v>37</v>
      </c>
      <c r="Y326" t="s">
        <v>37</v>
      </c>
      <c r="Z326" t="s">
        <v>35</v>
      </c>
      <c r="AA326" t="s">
        <v>35</v>
      </c>
      <c r="AB326" t="s">
        <v>37</v>
      </c>
      <c r="AD326">
        <v>10</v>
      </c>
      <c r="AE326">
        <v>0</v>
      </c>
      <c r="AF326">
        <v>5</v>
      </c>
      <c r="AG326">
        <v>0</v>
      </c>
      <c r="AH326">
        <v>0</v>
      </c>
      <c r="AI326">
        <v>3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90</v>
      </c>
      <c r="BI326">
        <v>90</v>
      </c>
      <c r="BJ326">
        <v>100</v>
      </c>
      <c r="BK326">
        <v>55.555555555555557</v>
      </c>
      <c r="BL326">
        <v>0</v>
      </c>
      <c r="BM326">
        <v>27.777777777777779</v>
      </c>
      <c r="BN326">
        <v>0</v>
      </c>
      <c r="BO326">
        <v>0</v>
      </c>
      <c r="BP326">
        <v>16.666666666666664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</row>
    <row r="327" spans="1:92" x14ac:dyDescent="0.45">
      <c r="A327" t="s">
        <v>82</v>
      </c>
      <c r="B327" t="s">
        <v>98</v>
      </c>
      <c r="C327" t="s">
        <v>99</v>
      </c>
      <c r="D327" t="s">
        <v>100</v>
      </c>
      <c r="E327" t="s">
        <v>101</v>
      </c>
      <c r="F327" s="13" t="s">
        <v>198</v>
      </c>
      <c r="G327" s="14" t="s">
        <v>197</v>
      </c>
      <c r="H327" s="20">
        <v>44592</v>
      </c>
      <c r="I327" s="22">
        <v>12</v>
      </c>
      <c r="K327" t="s">
        <v>37</v>
      </c>
      <c r="L327" t="s">
        <v>37</v>
      </c>
      <c r="N327" t="s">
        <v>35</v>
      </c>
      <c r="O327" t="s">
        <v>35</v>
      </c>
      <c r="P327" t="s">
        <v>35</v>
      </c>
      <c r="Q327" t="s">
        <v>35</v>
      </c>
      <c r="S327" t="s">
        <v>37</v>
      </c>
      <c r="U327" t="s">
        <v>35</v>
      </c>
      <c r="V327" t="s">
        <v>51</v>
      </c>
      <c r="W327" t="s">
        <v>37</v>
      </c>
      <c r="X327" t="s">
        <v>51</v>
      </c>
      <c r="Y327" t="s">
        <v>51</v>
      </c>
      <c r="Z327" t="s">
        <v>51</v>
      </c>
      <c r="AA327" t="s">
        <v>51</v>
      </c>
      <c r="AB327" t="s">
        <v>51</v>
      </c>
      <c r="AC327" t="s">
        <v>51</v>
      </c>
      <c r="AD327">
        <v>5</v>
      </c>
      <c r="AE327">
        <v>0</v>
      </c>
      <c r="AF327">
        <v>4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7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7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80</v>
      </c>
      <c r="BI327">
        <v>80</v>
      </c>
      <c r="BJ327">
        <v>100</v>
      </c>
      <c r="BK327">
        <v>31.25</v>
      </c>
      <c r="BL327">
        <v>0</v>
      </c>
      <c r="BM327">
        <v>25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43.75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43.75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</row>
    <row r="328" spans="1:92" x14ac:dyDescent="0.45">
      <c r="A328" t="s">
        <v>82</v>
      </c>
      <c r="B328" t="s">
        <v>98</v>
      </c>
      <c r="C328" t="s">
        <v>99</v>
      </c>
      <c r="D328" t="s">
        <v>100</v>
      </c>
      <c r="E328" t="s">
        <v>101</v>
      </c>
      <c r="F328" s="13" t="s">
        <v>198</v>
      </c>
      <c r="G328" s="14" t="s">
        <v>197</v>
      </c>
      <c r="H328" s="20">
        <v>44593</v>
      </c>
      <c r="I328" s="22">
        <v>13</v>
      </c>
      <c r="J328" t="s">
        <v>81</v>
      </c>
      <c r="L328" t="s">
        <v>40</v>
      </c>
      <c r="M328" t="s">
        <v>41</v>
      </c>
      <c r="N328" t="s">
        <v>41</v>
      </c>
      <c r="O328" t="s">
        <v>41</v>
      </c>
      <c r="P328" t="s">
        <v>41</v>
      </c>
      <c r="Q328" t="s">
        <v>35</v>
      </c>
      <c r="R328" t="s">
        <v>35</v>
      </c>
      <c r="S328" t="s">
        <v>35</v>
      </c>
      <c r="T328" t="s">
        <v>35</v>
      </c>
      <c r="U328" t="s">
        <v>35</v>
      </c>
      <c r="V328" t="s">
        <v>50</v>
      </c>
      <c r="W328" t="s">
        <v>40</v>
      </c>
      <c r="X328" t="s">
        <v>40</v>
      </c>
      <c r="Y328" t="s">
        <v>40</v>
      </c>
      <c r="Z328" t="s">
        <v>37</v>
      </c>
      <c r="AA328" t="s">
        <v>40</v>
      </c>
      <c r="AB328" t="s">
        <v>52</v>
      </c>
      <c r="AC328" t="s">
        <v>50</v>
      </c>
      <c r="AD328">
        <v>5</v>
      </c>
      <c r="AE328">
        <v>0</v>
      </c>
      <c r="AF328">
        <v>1</v>
      </c>
      <c r="AG328">
        <v>0</v>
      </c>
      <c r="AH328">
        <v>0</v>
      </c>
      <c r="AI328">
        <v>5</v>
      </c>
      <c r="AJ328">
        <v>4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2</v>
      </c>
      <c r="AT328">
        <v>0</v>
      </c>
      <c r="AU328">
        <v>1</v>
      </c>
      <c r="AV328">
        <v>0</v>
      </c>
      <c r="AW328">
        <v>0</v>
      </c>
      <c r="AX328">
        <v>0</v>
      </c>
      <c r="AY328">
        <v>0</v>
      </c>
      <c r="AZ328">
        <v>3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95</v>
      </c>
      <c r="BI328">
        <v>90</v>
      </c>
      <c r="BJ328">
        <v>94.73684210526315</v>
      </c>
      <c r="BK328">
        <v>26.315789473684209</v>
      </c>
      <c r="BL328">
        <v>0</v>
      </c>
      <c r="BM328">
        <v>5.2631578947368416</v>
      </c>
      <c r="BN328">
        <v>0</v>
      </c>
      <c r="BO328">
        <v>0</v>
      </c>
      <c r="BP328">
        <v>26.315789473684209</v>
      </c>
      <c r="BQ328">
        <v>21.052631578947366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10.526315789473683</v>
      </c>
      <c r="CA328">
        <v>0</v>
      </c>
      <c r="CB328">
        <v>5.2631578947368416</v>
      </c>
      <c r="CC328">
        <v>0</v>
      </c>
      <c r="CD328">
        <v>0</v>
      </c>
      <c r="CE328">
        <v>0</v>
      </c>
      <c r="CF328">
        <v>0</v>
      </c>
      <c r="CG328">
        <v>15.789473684210524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</row>
    <row r="329" spans="1:92" x14ac:dyDescent="0.45">
      <c r="A329" t="s">
        <v>82</v>
      </c>
      <c r="B329" t="s">
        <v>98</v>
      </c>
      <c r="C329" t="s">
        <v>99</v>
      </c>
      <c r="D329" t="s">
        <v>100</v>
      </c>
      <c r="E329" t="s">
        <v>101</v>
      </c>
      <c r="F329" s="13" t="s">
        <v>198</v>
      </c>
      <c r="G329" s="14" t="s">
        <v>197</v>
      </c>
      <c r="H329" s="15"/>
      <c r="I329" s="22">
        <v>14</v>
      </c>
      <c r="AD329" t="e">
        <v>#DIV/0!</v>
      </c>
      <c r="AE329" t="e">
        <v>#DIV/0!</v>
      </c>
      <c r="AF329" t="e">
        <v>#DIV/0!</v>
      </c>
      <c r="AG329" t="e">
        <v>#DIV/0!</v>
      </c>
      <c r="AH329" t="e">
        <v>#DIV/0!</v>
      </c>
      <c r="AI329" t="e">
        <v>#DIV/0!</v>
      </c>
      <c r="AJ329" t="e">
        <v>#DIV/0!</v>
      </c>
      <c r="AK329" t="e">
        <v>#DIV/0!</v>
      </c>
      <c r="AL329" t="e">
        <v>#DIV/0!</v>
      </c>
      <c r="AM329" t="e">
        <v>#DIV/0!</v>
      </c>
      <c r="AN329" t="e">
        <v>#DIV/0!</v>
      </c>
      <c r="AO329" t="e">
        <v>#DIV/0!</v>
      </c>
      <c r="AP329" t="e">
        <v>#DIV/0!</v>
      </c>
      <c r="AQ329" t="e">
        <v>#DIV/0!</v>
      </c>
      <c r="AR329" t="e">
        <v>#DIV/0!</v>
      </c>
      <c r="AS329" t="e">
        <v>#DIV/0!</v>
      </c>
      <c r="AT329" t="e">
        <v>#DIV/0!</v>
      </c>
      <c r="AU329" t="e">
        <v>#DIV/0!</v>
      </c>
      <c r="AV329" t="e">
        <v>#DIV/0!</v>
      </c>
      <c r="AW329" t="e">
        <v>#DIV/0!</v>
      </c>
      <c r="AX329" t="e">
        <v>#DIV/0!</v>
      </c>
      <c r="AY329" t="e">
        <v>#DIV/0!</v>
      </c>
      <c r="AZ329" t="e">
        <v>#DIV/0!</v>
      </c>
      <c r="BA329" t="e">
        <v>#DIV/0!</v>
      </c>
      <c r="BB329" t="e">
        <v>#DIV/0!</v>
      </c>
      <c r="BC329" t="e">
        <v>#DIV/0!</v>
      </c>
      <c r="BD329" t="e">
        <v>#DIV/0!</v>
      </c>
      <c r="BE329" t="e">
        <v>#DIV/0!</v>
      </c>
      <c r="BF329" t="e">
        <v>#DIV/0!</v>
      </c>
      <c r="BG329" t="e">
        <v>#DIV/0!</v>
      </c>
      <c r="BH329">
        <v>0</v>
      </c>
      <c r="BI329">
        <v>0</v>
      </c>
      <c r="BJ329" t="e">
        <v>#DIV/0!</v>
      </c>
      <c r="BK329" t="e">
        <v>#DIV/0!</v>
      </c>
      <c r="BL329" t="e">
        <v>#DIV/0!</v>
      </c>
      <c r="BM329" t="e">
        <v>#DIV/0!</v>
      </c>
      <c r="BN329" t="e">
        <v>#DIV/0!</v>
      </c>
      <c r="BO329" t="e">
        <v>#DIV/0!</v>
      </c>
      <c r="BP329" t="e">
        <v>#DIV/0!</v>
      </c>
      <c r="BQ329" t="e">
        <v>#DIV/0!</v>
      </c>
      <c r="BR329" t="e">
        <v>#DIV/0!</v>
      </c>
      <c r="BS329" t="e">
        <v>#DIV/0!</v>
      </c>
      <c r="BT329" t="e">
        <v>#DIV/0!</v>
      </c>
      <c r="BU329" t="e">
        <v>#DIV/0!</v>
      </c>
      <c r="BV329" t="e">
        <v>#DIV/0!</v>
      </c>
      <c r="BW329" t="e">
        <v>#DIV/0!</v>
      </c>
      <c r="BX329" t="e">
        <v>#DIV/0!</v>
      </c>
      <c r="BY329" t="e">
        <v>#DIV/0!</v>
      </c>
      <c r="BZ329" t="e">
        <v>#DIV/0!</v>
      </c>
      <c r="CA329" t="e">
        <v>#DIV/0!</v>
      </c>
      <c r="CB329" t="e">
        <v>#DIV/0!</v>
      </c>
      <c r="CC329" t="e">
        <v>#DIV/0!</v>
      </c>
      <c r="CD329" t="e">
        <v>#DIV/0!</v>
      </c>
      <c r="CE329" t="e">
        <v>#DIV/0!</v>
      </c>
      <c r="CF329" t="e">
        <v>#DIV/0!</v>
      </c>
      <c r="CG329" t="e">
        <v>#DIV/0!</v>
      </c>
      <c r="CH329" t="e">
        <v>#DIV/0!</v>
      </c>
      <c r="CI329" t="e">
        <v>#DIV/0!</v>
      </c>
      <c r="CJ329" t="e">
        <v>#DIV/0!</v>
      </c>
      <c r="CK329" t="e">
        <v>#DIV/0!</v>
      </c>
      <c r="CL329" t="e">
        <v>#DIV/0!</v>
      </c>
      <c r="CM329" t="e">
        <v>#DIV/0!</v>
      </c>
      <c r="CN329" t="e">
        <v>#DIV/0!</v>
      </c>
    </row>
    <row r="330" spans="1:92" x14ac:dyDescent="0.45">
      <c r="A330" t="s">
        <v>82</v>
      </c>
      <c r="B330" t="s">
        <v>98</v>
      </c>
      <c r="C330" t="s">
        <v>99</v>
      </c>
      <c r="D330" t="s">
        <v>100</v>
      </c>
      <c r="E330" t="s">
        <v>101</v>
      </c>
      <c r="F330" s="13" t="s">
        <v>198</v>
      </c>
      <c r="G330" s="14" t="s">
        <v>197</v>
      </c>
      <c r="H330" s="20">
        <v>44589</v>
      </c>
      <c r="I330" s="22">
        <v>15</v>
      </c>
      <c r="J330" t="s">
        <v>35</v>
      </c>
      <c r="K330" t="s">
        <v>35</v>
      </c>
      <c r="L330" t="s">
        <v>35</v>
      </c>
      <c r="M330" t="s">
        <v>35</v>
      </c>
      <c r="N330" t="s">
        <v>35</v>
      </c>
      <c r="O330" t="s">
        <v>35</v>
      </c>
      <c r="P330" t="s">
        <v>35</v>
      </c>
      <c r="Q330" t="s">
        <v>35</v>
      </c>
      <c r="R330" t="s">
        <v>35</v>
      </c>
      <c r="S330" t="s">
        <v>35</v>
      </c>
      <c r="T330" t="s">
        <v>35</v>
      </c>
      <c r="U330" t="s">
        <v>35</v>
      </c>
      <c r="V330" t="s">
        <v>35</v>
      </c>
      <c r="W330" t="s">
        <v>35</v>
      </c>
      <c r="X330" t="s">
        <v>35</v>
      </c>
      <c r="Y330" t="s">
        <v>35</v>
      </c>
      <c r="Z330" t="s">
        <v>35</v>
      </c>
      <c r="AA330" t="s">
        <v>35</v>
      </c>
      <c r="AB330" t="s">
        <v>35</v>
      </c>
      <c r="AC330" t="s">
        <v>35</v>
      </c>
      <c r="AD330">
        <v>20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100</v>
      </c>
      <c r="BI330">
        <v>100</v>
      </c>
      <c r="BJ330">
        <v>100</v>
      </c>
      <c r="BK330">
        <v>100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</row>
    <row r="331" spans="1:92" x14ac:dyDescent="0.45">
      <c r="A331" t="s">
        <v>82</v>
      </c>
      <c r="B331" t="s">
        <v>98</v>
      </c>
      <c r="C331" t="s">
        <v>99</v>
      </c>
      <c r="D331" t="s">
        <v>100</v>
      </c>
      <c r="E331" t="s">
        <v>101</v>
      </c>
      <c r="F331" s="13" t="s">
        <v>198</v>
      </c>
      <c r="G331" s="14" t="s">
        <v>197</v>
      </c>
      <c r="H331" s="20">
        <v>44589</v>
      </c>
      <c r="I331" s="22">
        <v>16</v>
      </c>
      <c r="J331" t="s">
        <v>35</v>
      </c>
      <c r="K331" t="s">
        <v>35</v>
      </c>
      <c r="L331" t="s">
        <v>35</v>
      </c>
      <c r="M331" t="s">
        <v>35</v>
      </c>
      <c r="N331" t="s">
        <v>35</v>
      </c>
      <c r="O331" t="s">
        <v>35</v>
      </c>
      <c r="Q331" t="s">
        <v>35</v>
      </c>
      <c r="R331" t="s">
        <v>35</v>
      </c>
      <c r="S331" t="s">
        <v>35</v>
      </c>
      <c r="T331" t="s">
        <v>35</v>
      </c>
      <c r="U331" t="s">
        <v>35</v>
      </c>
      <c r="V331" t="s">
        <v>35</v>
      </c>
      <c r="W331" t="s">
        <v>35</v>
      </c>
      <c r="X331" t="s">
        <v>35</v>
      </c>
      <c r="Y331" t="s">
        <v>35</v>
      </c>
      <c r="Z331" t="s">
        <v>35</v>
      </c>
      <c r="AA331" t="s">
        <v>35</v>
      </c>
      <c r="AB331" t="s">
        <v>35</v>
      </c>
      <c r="AC331" t="s">
        <v>35</v>
      </c>
      <c r="AD331">
        <v>19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95</v>
      </c>
      <c r="BI331">
        <v>95</v>
      </c>
      <c r="BJ331">
        <v>100</v>
      </c>
      <c r="BK331">
        <v>100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</row>
    <row r="332" spans="1:92" x14ac:dyDescent="0.45">
      <c r="A332" t="s">
        <v>82</v>
      </c>
      <c r="B332" t="s">
        <v>98</v>
      </c>
      <c r="C332" t="s">
        <v>99</v>
      </c>
      <c r="D332" t="s">
        <v>100</v>
      </c>
      <c r="E332" t="s">
        <v>101</v>
      </c>
      <c r="F332" s="13" t="s">
        <v>198</v>
      </c>
      <c r="G332" s="14" t="s">
        <v>197</v>
      </c>
      <c r="H332" s="20">
        <v>44589</v>
      </c>
      <c r="I332" s="22">
        <v>17</v>
      </c>
      <c r="J332" t="s">
        <v>81</v>
      </c>
      <c r="K332" t="s">
        <v>81</v>
      </c>
      <c r="L332" t="s">
        <v>50</v>
      </c>
      <c r="M332" t="s">
        <v>81</v>
      </c>
      <c r="P332" t="s">
        <v>81</v>
      </c>
      <c r="Q332" t="s">
        <v>81</v>
      </c>
      <c r="R332" t="s">
        <v>81</v>
      </c>
      <c r="S332" t="s">
        <v>81</v>
      </c>
      <c r="T332" t="s">
        <v>81</v>
      </c>
      <c r="U332" t="s">
        <v>81</v>
      </c>
      <c r="V332" t="s">
        <v>81</v>
      </c>
      <c r="W332" t="s">
        <v>81</v>
      </c>
      <c r="X332" t="s">
        <v>81</v>
      </c>
      <c r="Y332" t="s">
        <v>81</v>
      </c>
      <c r="Z332" t="s">
        <v>81</v>
      </c>
      <c r="AA332" t="s">
        <v>81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1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1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80</v>
      </c>
      <c r="BI332">
        <v>5</v>
      </c>
      <c r="BJ332">
        <v>6.25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6.25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6.25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</row>
    <row r="333" spans="1:92" x14ac:dyDescent="0.45">
      <c r="A333" t="s">
        <v>82</v>
      </c>
      <c r="B333" t="s">
        <v>98</v>
      </c>
      <c r="C333" t="s">
        <v>99</v>
      </c>
      <c r="D333" t="s">
        <v>100</v>
      </c>
      <c r="E333" t="s">
        <v>101</v>
      </c>
      <c r="F333" s="13" t="s">
        <v>198</v>
      </c>
      <c r="G333" s="14" t="s">
        <v>197</v>
      </c>
      <c r="H333" s="20">
        <v>44589</v>
      </c>
      <c r="I333" s="22">
        <v>18</v>
      </c>
      <c r="J333" t="s">
        <v>81</v>
      </c>
      <c r="K333" t="s">
        <v>81</v>
      </c>
      <c r="L333" t="s">
        <v>81</v>
      </c>
      <c r="M333" t="s">
        <v>81</v>
      </c>
      <c r="N333" t="s">
        <v>37</v>
      </c>
      <c r="O333" t="s">
        <v>81</v>
      </c>
      <c r="P333" t="s">
        <v>81</v>
      </c>
      <c r="Q333" t="s">
        <v>81</v>
      </c>
      <c r="R333" t="s">
        <v>81</v>
      </c>
      <c r="S333" t="s">
        <v>81</v>
      </c>
      <c r="T333" t="s">
        <v>81</v>
      </c>
      <c r="U333" t="s">
        <v>81</v>
      </c>
      <c r="V333" t="s">
        <v>81</v>
      </c>
      <c r="W333" t="s">
        <v>81</v>
      </c>
      <c r="X333" t="s">
        <v>81</v>
      </c>
      <c r="Y333" t="s">
        <v>81</v>
      </c>
      <c r="Z333" t="s">
        <v>81</v>
      </c>
      <c r="AA333" t="s">
        <v>81</v>
      </c>
      <c r="AB333" t="s">
        <v>81</v>
      </c>
      <c r="AC333" t="s">
        <v>81</v>
      </c>
      <c r="AD333">
        <v>0</v>
      </c>
      <c r="AE333">
        <v>0</v>
      </c>
      <c r="AF333">
        <v>1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100</v>
      </c>
      <c r="BI333">
        <v>5</v>
      </c>
      <c r="BJ333">
        <v>5</v>
      </c>
      <c r="BK333">
        <v>0</v>
      </c>
      <c r="BL333">
        <v>0</v>
      </c>
      <c r="BM333">
        <v>5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</row>
    <row r="334" spans="1:92" x14ac:dyDescent="0.45">
      <c r="A334" t="s">
        <v>82</v>
      </c>
      <c r="B334" t="s">
        <v>98</v>
      </c>
      <c r="C334" t="s">
        <v>99</v>
      </c>
      <c r="D334" t="s">
        <v>100</v>
      </c>
      <c r="E334" t="s">
        <v>101</v>
      </c>
      <c r="F334" s="13" t="s">
        <v>198</v>
      </c>
      <c r="G334" s="14" t="s">
        <v>197</v>
      </c>
      <c r="H334" s="20">
        <v>44590</v>
      </c>
      <c r="I334" s="22">
        <v>19</v>
      </c>
      <c r="J334" t="s">
        <v>35</v>
      </c>
      <c r="K334" t="s">
        <v>35</v>
      </c>
      <c r="L334" t="s">
        <v>35</v>
      </c>
      <c r="M334" t="s">
        <v>35</v>
      </c>
      <c r="N334" t="s">
        <v>35</v>
      </c>
      <c r="O334" t="s">
        <v>35</v>
      </c>
      <c r="P334" t="s">
        <v>35</v>
      </c>
      <c r="Q334" t="s">
        <v>35</v>
      </c>
      <c r="R334" t="s">
        <v>35</v>
      </c>
      <c r="S334" t="s">
        <v>35</v>
      </c>
      <c r="T334" t="s">
        <v>35</v>
      </c>
      <c r="U334" t="s">
        <v>35</v>
      </c>
      <c r="V334" t="s">
        <v>35</v>
      </c>
      <c r="W334" t="s">
        <v>35</v>
      </c>
      <c r="AD334">
        <v>14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70</v>
      </c>
      <c r="BI334">
        <v>70</v>
      </c>
      <c r="BJ334">
        <v>100</v>
      </c>
      <c r="BK334">
        <v>100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</row>
    <row r="335" spans="1:92" x14ac:dyDescent="0.45">
      <c r="A335" t="s">
        <v>82</v>
      </c>
      <c r="B335" t="s">
        <v>98</v>
      </c>
      <c r="C335" t="s">
        <v>99</v>
      </c>
      <c r="D335" t="s">
        <v>100</v>
      </c>
      <c r="E335" t="s">
        <v>101</v>
      </c>
      <c r="F335" s="13" t="s">
        <v>198</v>
      </c>
      <c r="G335" s="14" t="s">
        <v>197</v>
      </c>
      <c r="H335" s="20">
        <v>44592</v>
      </c>
      <c r="I335" s="22">
        <v>20</v>
      </c>
      <c r="J335" t="s">
        <v>81</v>
      </c>
      <c r="K335" t="s">
        <v>81</v>
      </c>
      <c r="L335" t="s">
        <v>81</v>
      </c>
      <c r="M335" t="s">
        <v>81</v>
      </c>
      <c r="N335" t="s">
        <v>81</v>
      </c>
      <c r="O335" t="s">
        <v>81</v>
      </c>
      <c r="P335" t="s">
        <v>81</v>
      </c>
      <c r="Q335" t="s">
        <v>81</v>
      </c>
      <c r="R335" t="s">
        <v>81</v>
      </c>
      <c r="S335" t="s">
        <v>81</v>
      </c>
      <c r="T335" t="s">
        <v>81</v>
      </c>
      <c r="U335" t="s">
        <v>81</v>
      </c>
      <c r="V335" t="s">
        <v>81</v>
      </c>
      <c r="W335" t="s">
        <v>81</v>
      </c>
      <c r="X335" t="s">
        <v>81</v>
      </c>
      <c r="Y335" t="s">
        <v>81</v>
      </c>
      <c r="Z335" t="s">
        <v>81</v>
      </c>
      <c r="AA335" t="s">
        <v>81</v>
      </c>
      <c r="AB335" t="s">
        <v>81</v>
      </c>
      <c r="AC335" t="s">
        <v>81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100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</row>
    <row r="336" spans="1:92" x14ac:dyDescent="0.45">
      <c r="A336" t="s">
        <v>82</v>
      </c>
      <c r="B336" t="s">
        <v>98</v>
      </c>
      <c r="C336" t="s">
        <v>99</v>
      </c>
      <c r="D336" t="s">
        <v>100</v>
      </c>
      <c r="E336" t="s">
        <v>101</v>
      </c>
      <c r="F336" s="13" t="s">
        <v>198</v>
      </c>
      <c r="G336" s="14" t="s">
        <v>197</v>
      </c>
      <c r="H336" s="20">
        <v>44592</v>
      </c>
      <c r="I336" s="22">
        <v>21</v>
      </c>
      <c r="J336" t="s">
        <v>35</v>
      </c>
      <c r="K336" t="s">
        <v>35</v>
      </c>
      <c r="L336" t="s">
        <v>35</v>
      </c>
      <c r="M336" t="s">
        <v>35</v>
      </c>
      <c r="N336" t="s">
        <v>35</v>
      </c>
      <c r="O336" t="s">
        <v>35</v>
      </c>
      <c r="P336" t="s">
        <v>35</v>
      </c>
      <c r="Q336" t="s">
        <v>35</v>
      </c>
      <c r="R336" t="s">
        <v>35</v>
      </c>
      <c r="S336" t="s">
        <v>35</v>
      </c>
      <c r="T336" t="s">
        <v>35</v>
      </c>
      <c r="U336" t="s">
        <v>35</v>
      </c>
      <c r="V336" t="s">
        <v>35</v>
      </c>
      <c r="W336" t="s">
        <v>37</v>
      </c>
      <c r="Y336" t="s">
        <v>35</v>
      </c>
      <c r="Z336" t="s">
        <v>35</v>
      </c>
      <c r="AA336" t="s">
        <v>35</v>
      </c>
      <c r="AB336" t="s">
        <v>35</v>
      </c>
      <c r="AC336" t="s">
        <v>35</v>
      </c>
      <c r="AD336">
        <v>18</v>
      </c>
      <c r="AE336">
        <v>0</v>
      </c>
      <c r="AF336">
        <v>1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95</v>
      </c>
      <c r="BI336">
        <v>95</v>
      </c>
      <c r="BJ336">
        <v>100</v>
      </c>
      <c r="BK336">
        <v>94.73684210526315</v>
      </c>
      <c r="BL336">
        <v>0</v>
      </c>
      <c r="BM336">
        <v>5.2631578947368416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</row>
    <row r="337" spans="1:92" x14ac:dyDescent="0.45">
      <c r="A337" t="s">
        <v>82</v>
      </c>
      <c r="B337" t="s">
        <v>98</v>
      </c>
      <c r="C337" t="s">
        <v>99</v>
      </c>
      <c r="D337" t="s">
        <v>100</v>
      </c>
      <c r="E337" t="s">
        <v>101</v>
      </c>
      <c r="F337" s="13" t="s">
        <v>198</v>
      </c>
      <c r="G337" s="14" t="s">
        <v>197</v>
      </c>
      <c r="H337" s="20">
        <v>44592</v>
      </c>
      <c r="I337" s="22">
        <v>22</v>
      </c>
      <c r="J337" t="s">
        <v>35</v>
      </c>
      <c r="K337" t="s">
        <v>35</v>
      </c>
      <c r="L337" t="s">
        <v>35</v>
      </c>
      <c r="M337" t="s">
        <v>35</v>
      </c>
      <c r="N337" t="s">
        <v>35</v>
      </c>
      <c r="O337" t="s">
        <v>35</v>
      </c>
      <c r="P337" t="s">
        <v>35</v>
      </c>
      <c r="Q337" t="s">
        <v>35</v>
      </c>
      <c r="R337" t="s">
        <v>35</v>
      </c>
      <c r="T337" t="s">
        <v>35</v>
      </c>
      <c r="U337" t="s">
        <v>35</v>
      </c>
      <c r="V337" t="s">
        <v>35</v>
      </c>
      <c r="W337" t="s">
        <v>35</v>
      </c>
      <c r="X337" t="s">
        <v>35</v>
      </c>
      <c r="Y337" t="s">
        <v>35</v>
      </c>
      <c r="Z337" t="s">
        <v>35</v>
      </c>
      <c r="AA337" t="s">
        <v>35</v>
      </c>
      <c r="AB337" t="s">
        <v>35</v>
      </c>
      <c r="AC337" t="s">
        <v>35</v>
      </c>
      <c r="AD337">
        <v>19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95</v>
      </c>
      <c r="BI337">
        <v>95</v>
      </c>
      <c r="BJ337">
        <v>100</v>
      </c>
      <c r="BK337">
        <v>100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</row>
    <row r="338" spans="1:92" x14ac:dyDescent="0.45">
      <c r="A338" t="s">
        <v>82</v>
      </c>
      <c r="B338" t="s">
        <v>98</v>
      </c>
      <c r="C338" t="s">
        <v>99</v>
      </c>
      <c r="D338" t="s">
        <v>100</v>
      </c>
      <c r="E338" t="s">
        <v>101</v>
      </c>
      <c r="F338" s="13" t="s">
        <v>198</v>
      </c>
      <c r="G338" s="14" t="s">
        <v>197</v>
      </c>
      <c r="H338" s="20">
        <v>44593</v>
      </c>
      <c r="I338" s="22">
        <v>23</v>
      </c>
      <c r="J338" t="s">
        <v>81</v>
      </c>
      <c r="K338" t="s">
        <v>81</v>
      </c>
      <c r="L338" t="s">
        <v>81</v>
      </c>
      <c r="M338" t="s">
        <v>81</v>
      </c>
      <c r="N338" t="s">
        <v>81</v>
      </c>
      <c r="O338" t="s">
        <v>81</v>
      </c>
      <c r="P338" t="s">
        <v>81</v>
      </c>
      <c r="Q338" t="s">
        <v>81</v>
      </c>
      <c r="R338" t="s">
        <v>81</v>
      </c>
      <c r="S338" t="s">
        <v>81</v>
      </c>
      <c r="T338" t="s">
        <v>81</v>
      </c>
      <c r="U338" t="s">
        <v>81</v>
      </c>
      <c r="V338" t="s">
        <v>81</v>
      </c>
      <c r="W338" t="s">
        <v>81</v>
      </c>
      <c r="X338" t="s">
        <v>81</v>
      </c>
      <c r="Y338" t="s">
        <v>81</v>
      </c>
      <c r="Z338" t="s">
        <v>81</v>
      </c>
      <c r="AA338" t="s">
        <v>81</v>
      </c>
      <c r="AB338" t="s">
        <v>81</v>
      </c>
      <c r="AC338" t="s">
        <v>81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100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</row>
    <row r="339" spans="1:92" x14ac:dyDescent="0.45">
      <c r="A339" t="s">
        <v>82</v>
      </c>
      <c r="B339" t="s">
        <v>98</v>
      </c>
      <c r="C339" t="s">
        <v>99</v>
      </c>
      <c r="D339" t="s">
        <v>100</v>
      </c>
      <c r="E339" t="s">
        <v>101</v>
      </c>
      <c r="F339" s="13" t="s">
        <v>199</v>
      </c>
      <c r="G339" s="14" t="s">
        <v>197</v>
      </c>
      <c r="H339" s="19">
        <v>44619</v>
      </c>
      <c r="I339" s="22">
        <v>0</v>
      </c>
      <c r="J339" t="s">
        <v>81</v>
      </c>
      <c r="K339" t="s">
        <v>81</v>
      </c>
      <c r="L339" t="s">
        <v>81</v>
      </c>
      <c r="M339" t="s">
        <v>81</v>
      </c>
      <c r="N339" t="s">
        <v>81</v>
      </c>
      <c r="O339" t="s">
        <v>81</v>
      </c>
      <c r="P339" t="s">
        <v>81</v>
      </c>
      <c r="Q339" t="s">
        <v>81</v>
      </c>
      <c r="S339" t="s">
        <v>81</v>
      </c>
      <c r="T339" t="s">
        <v>81</v>
      </c>
      <c r="V339" t="s">
        <v>81</v>
      </c>
      <c r="W339" t="s">
        <v>81</v>
      </c>
      <c r="X339" t="s">
        <v>81</v>
      </c>
      <c r="Y339" t="s">
        <v>81</v>
      </c>
      <c r="Z339" t="s">
        <v>81</v>
      </c>
      <c r="AA339" t="s">
        <v>81</v>
      </c>
      <c r="AB339" t="s">
        <v>81</v>
      </c>
      <c r="AC339" t="s">
        <v>81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90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</row>
    <row r="340" spans="1:92" x14ac:dyDescent="0.45">
      <c r="A340" t="s">
        <v>82</v>
      </c>
      <c r="B340" t="s">
        <v>98</v>
      </c>
      <c r="C340" t="s">
        <v>99</v>
      </c>
      <c r="D340" t="s">
        <v>100</v>
      </c>
      <c r="E340" t="s">
        <v>101</v>
      </c>
      <c r="F340" s="13" t="s">
        <v>199</v>
      </c>
      <c r="G340" s="14" t="s">
        <v>197</v>
      </c>
      <c r="H340" s="20">
        <v>44619</v>
      </c>
      <c r="I340" s="22">
        <v>1</v>
      </c>
      <c r="J340" t="s">
        <v>81</v>
      </c>
      <c r="K340" t="s">
        <v>81</v>
      </c>
      <c r="L340" t="s">
        <v>81</v>
      </c>
      <c r="M340" t="s">
        <v>81</v>
      </c>
      <c r="N340" t="s">
        <v>81</v>
      </c>
      <c r="O340" t="s">
        <v>81</v>
      </c>
      <c r="P340" t="s">
        <v>81</v>
      </c>
      <c r="Q340" t="s">
        <v>81</v>
      </c>
      <c r="R340" t="s">
        <v>81</v>
      </c>
      <c r="S340" t="s">
        <v>81</v>
      </c>
      <c r="T340" t="s">
        <v>81</v>
      </c>
      <c r="U340" t="s">
        <v>81</v>
      </c>
      <c r="V340" t="s">
        <v>81</v>
      </c>
      <c r="W340" t="s">
        <v>81</v>
      </c>
      <c r="X340" t="s">
        <v>81</v>
      </c>
      <c r="Y340" t="s">
        <v>81</v>
      </c>
      <c r="Z340" t="s">
        <v>81</v>
      </c>
      <c r="AA340" t="s">
        <v>81</v>
      </c>
      <c r="AB340" t="s">
        <v>81</v>
      </c>
      <c r="AC340" t="s">
        <v>81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100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</row>
    <row r="341" spans="1:92" x14ac:dyDescent="0.45">
      <c r="A341" t="s">
        <v>82</v>
      </c>
      <c r="B341" t="s">
        <v>98</v>
      </c>
      <c r="C341" t="s">
        <v>99</v>
      </c>
      <c r="D341" t="s">
        <v>100</v>
      </c>
      <c r="E341" t="s">
        <v>101</v>
      </c>
      <c r="F341" s="13" t="s">
        <v>199</v>
      </c>
      <c r="G341" s="14" t="s">
        <v>197</v>
      </c>
      <c r="H341" s="20">
        <v>44619</v>
      </c>
      <c r="I341" s="22">
        <v>2</v>
      </c>
      <c r="J341" t="s">
        <v>81</v>
      </c>
      <c r="K341" t="s">
        <v>81</v>
      </c>
      <c r="L341" t="s">
        <v>81</v>
      </c>
      <c r="M341" t="s">
        <v>81</v>
      </c>
      <c r="N341" t="s">
        <v>81</v>
      </c>
      <c r="O341" t="s">
        <v>81</v>
      </c>
      <c r="P341" t="s">
        <v>81</v>
      </c>
      <c r="Q341" t="s">
        <v>81</v>
      </c>
      <c r="R341" t="s">
        <v>81</v>
      </c>
      <c r="S341" t="s">
        <v>81</v>
      </c>
      <c r="T341" t="s">
        <v>81</v>
      </c>
      <c r="U341" t="s">
        <v>81</v>
      </c>
      <c r="V341" t="s">
        <v>81</v>
      </c>
      <c r="W341" t="s">
        <v>81</v>
      </c>
      <c r="X341" t="s">
        <v>81</v>
      </c>
      <c r="Y341" t="s">
        <v>81</v>
      </c>
      <c r="Z341" t="s">
        <v>81</v>
      </c>
      <c r="AA341" t="s">
        <v>81</v>
      </c>
      <c r="AB341" t="s">
        <v>37</v>
      </c>
      <c r="AC341" t="s">
        <v>81</v>
      </c>
      <c r="AD341">
        <v>0</v>
      </c>
      <c r="AE341">
        <v>0</v>
      </c>
      <c r="AF341">
        <v>1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100</v>
      </c>
      <c r="BI341">
        <v>5</v>
      </c>
      <c r="BJ341">
        <v>5</v>
      </c>
      <c r="BK341">
        <v>0</v>
      </c>
      <c r="BL341">
        <v>0</v>
      </c>
      <c r="BM341">
        <v>5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</row>
    <row r="342" spans="1:92" x14ac:dyDescent="0.45">
      <c r="A342" t="s">
        <v>82</v>
      </c>
      <c r="B342" t="s">
        <v>98</v>
      </c>
      <c r="C342" t="s">
        <v>99</v>
      </c>
      <c r="D342" t="s">
        <v>100</v>
      </c>
      <c r="E342" t="s">
        <v>101</v>
      </c>
      <c r="F342" s="13" t="s">
        <v>199</v>
      </c>
      <c r="G342" s="14" t="s">
        <v>197</v>
      </c>
      <c r="H342" s="20">
        <v>44620</v>
      </c>
      <c r="I342" s="22">
        <v>3</v>
      </c>
      <c r="J342" t="s">
        <v>81</v>
      </c>
      <c r="K342" t="s">
        <v>81</v>
      </c>
      <c r="L342" t="s">
        <v>81</v>
      </c>
      <c r="M342" t="s">
        <v>81</v>
      </c>
      <c r="N342" t="s">
        <v>81</v>
      </c>
      <c r="O342" t="s">
        <v>81</v>
      </c>
      <c r="P342" t="s">
        <v>81</v>
      </c>
      <c r="Q342" t="s">
        <v>81</v>
      </c>
      <c r="R342" t="s">
        <v>81</v>
      </c>
      <c r="S342" t="s">
        <v>81</v>
      </c>
      <c r="T342" t="s">
        <v>81</v>
      </c>
      <c r="U342" t="s">
        <v>81</v>
      </c>
      <c r="V342" t="s">
        <v>81</v>
      </c>
      <c r="W342" t="s">
        <v>81</v>
      </c>
      <c r="X342" t="s">
        <v>81</v>
      </c>
      <c r="Y342" t="s">
        <v>81</v>
      </c>
      <c r="Z342" t="s">
        <v>81</v>
      </c>
      <c r="AA342" t="s">
        <v>81</v>
      </c>
      <c r="AB342" t="s">
        <v>81</v>
      </c>
      <c r="AC342" t="s">
        <v>81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100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</row>
    <row r="343" spans="1:92" x14ac:dyDescent="0.45">
      <c r="A343" t="s">
        <v>82</v>
      </c>
      <c r="B343" t="s">
        <v>98</v>
      </c>
      <c r="C343" t="s">
        <v>99</v>
      </c>
      <c r="D343" t="s">
        <v>100</v>
      </c>
      <c r="E343" t="s">
        <v>101</v>
      </c>
      <c r="F343" s="13" t="s">
        <v>199</v>
      </c>
      <c r="G343" s="14" t="s">
        <v>197</v>
      </c>
      <c r="H343" s="20">
        <v>44619</v>
      </c>
      <c r="I343" s="22">
        <v>4</v>
      </c>
      <c r="J343" t="s">
        <v>81</v>
      </c>
      <c r="K343" t="s">
        <v>81</v>
      </c>
      <c r="L343" t="s">
        <v>81</v>
      </c>
      <c r="M343" t="s">
        <v>81</v>
      </c>
      <c r="N343" t="s">
        <v>81</v>
      </c>
      <c r="O343" t="s">
        <v>81</v>
      </c>
      <c r="P343" t="s">
        <v>81</v>
      </c>
      <c r="Q343" t="s">
        <v>81</v>
      </c>
      <c r="R343" t="s">
        <v>81</v>
      </c>
      <c r="S343" t="s">
        <v>81</v>
      </c>
      <c r="T343" t="s">
        <v>81</v>
      </c>
      <c r="U343" t="s">
        <v>81</v>
      </c>
      <c r="V343" t="s">
        <v>81</v>
      </c>
      <c r="W343" t="s">
        <v>81</v>
      </c>
      <c r="X343" t="s">
        <v>81</v>
      </c>
      <c r="Y343" t="s">
        <v>81</v>
      </c>
      <c r="Z343" t="s">
        <v>81</v>
      </c>
      <c r="AA343" t="s">
        <v>81</v>
      </c>
      <c r="AB343" t="s">
        <v>81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95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</row>
    <row r="344" spans="1:92" x14ac:dyDescent="0.45">
      <c r="A344" t="s">
        <v>82</v>
      </c>
      <c r="B344" t="s">
        <v>98</v>
      </c>
      <c r="C344" t="s">
        <v>99</v>
      </c>
      <c r="D344" t="s">
        <v>100</v>
      </c>
      <c r="E344" t="s">
        <v>101</v>
      </c>
      <c r="F344" s="13" t="s">
        <v>199</v>
      </c>
      <c r="G344" s="14" t="s">
        <v>197</v>
      </c>
      <c r="H344" s="20">
        <v>44614</v>
      </c>
      <c r="I344" s="22">
        <v>5</v>
      </c>
      <c r="J344" t="s">
        <v>81</v>
      </c>
      <c r="K344" t="s">
        <v>81</v>
      </c>
      <c r="L344" t="s">
        <v>81</v>
      </c>
      <c r="M344" t="s">
        <v>81</v>
      </c>
      <c r="N344" t="s">
        <v>81</v>
      </c>
      <c r="O344" t="s">
        <v>81</v>
      </c>
      <c r="P344" t="s">
        <v>81</v>
      </c>
      <c r="Q344" t="s">
        <v>81</v>
      </c>
      <c r="R344" t="s">
        <v>81</v>
      </c>
      <c r="S344" t="s">
        <v>81</v>
      </c>
      <c r="T344" t="s">
        <v>81</v>
      </c>
      <c r="U344" t="s">
        <v>81</v>
      </c>
      <c r="V344" t="s">
        <v>81</v>
      </c>
      <c r="W344" t="s">
        <v>81</v>
      </c>
      <c r="X344" t="s">
        <v>81</v>
      </c>
      <c r="Y344" t="s">
        <v>81</v>
      </c>
      <c r="Z344" t="s">
        <v>81</v>
      </c>
      <c r="AA344" t="s">
        <v>81</v>
      </c>
      <c r="AB344" t="s">
        <v>81</v>
      </c>
      <c r="AC344" t="s">
        <v>81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100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</row>
    <row r="345" spans="1:92" x14ac:dyDescent="0.45">
      <c r="A345" t="s">
        <v>82</v>
      </c>
      <c r="B345" t="s">
        <v>98</v>
      </c>
      <c r="C345" t="s">
        <v>99</v>
      </c>
      <c r="D345" t="s">
        <v>100</v>
      </c>
      <c r="E345" t="s">
        <v>101</v>
      </c>
      <c r="F345" s="13" t="s">
        <v>199</v>
      </c>
      <c r="G345" s="14" t="s">
        <v>197</v>
      </c>
      <c r="H345" s="20">
        <v>44614</v>
      </c>
      <c r="I345" s="22">
        <v>6</v>
      </c>
      <c r="J345" t="s">
        <v>51</v>
      </c>
      <c r="K345" t="s">
        <v>51</v>
      </c>
      <c r="L345" t="s">
        <v>51</v>
      </c>
      <c r="M345" t="s">
        <v>43</v>
      </c>
      <c r="N345" t="s">
        <v>43</v>
      </c>
      <c r="O345" t="s">
        <v>51</v>
      </c>
      <c r="P345" t="s">
        <v>51</v>
      </c>
      <c r="Q345" t="s">
        <v>51</v>
      </c>
      <c r="R345" t="s">
        <v>51</v>
      </c>
      <c r="S345" t="s">
        <v>51</v>
      </c>
      <c r="T345" t="s">
        <v>51</v>
      </c>
      <c r="U345" t="s">
        <v>51</v>
      </c>
      <c r="V345" t="s">
        <v>51</v>
      </c>
      <c r="W345" t="s">
        <v>51</v>
      </c>
      <c r="X345" t="s">
        <v>51</v>
      </c>
      <c r="Y345" t="s">
        <v>51</v>
      </c>
      <c r="Z345" t="s">
        <v>51</v>
      </c>
      <c r="AA345" t="s">
        <v>51</v>
      </c>
      <c r="AB345" t="s">
        <v>51</v>
      </c>
      <c r="AC345" t="s">
        <v>51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2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18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18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100</v>
      </c>
      <c r="BI345">
        <v>100</v>
      </c>
      <c r="BJ345">
        <v>100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10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90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90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</row>
    <row r="346" spans="1:92" x14ac:dyDescent="0.45">
      <c r="A346" t="s">
        <v>82</v>
      </c>
      <c r="B346" t="s">
        <v>98</v>
      </c>
      <c r="C346" t="s">
        <v>99</v>
      </c>
      <c r="D346" t="s">
        <v>100</v>
      </c>
      <c r="E346" t="s">
        <v>101</v>
      </c>
      <c r="F346" s="13" t="s">
        <v>199</v>
      </c>
      <c r="G346" s="14" t="s">
        <v>197</v>
      </c>
      <c r="H346" s="20">
        <v>44613</v>
      </c>
      <c r="I346" s="22">
        <v>7</v>
      </c>
      <c r="J346" t="s">
        <v>51</v>
      </c>
      <c r="K346" t="s">
        <v>51</v>
      </c>
      <c r="L346" t="s">
        <v>43</v>
      </c>
      <c r="M346" t="s">
        <v>51</v>
      </c>
      <c r="N346" t="s">
        <v>51</v>
      </c>
      <c r="O346" t="s">
        <v>51</v>
      </c>
      <c r="P346" t="s">
        <v>51</v>
      </c>
      <c r="Q346" t="s">
        <v>51</v>
      </c>
      <c r="R346" t="s">
        <v>51</v>
      </c>
      <c r="S346" t="s">
        <v>51</v>
      </c>
      <c r="T346" t="s">
        <v>52</v>
      </c>
      <c r="U346" t="s">
        <v>51</v>
      </c>
      <c r="V346" t="s">
        <v>51</v>
      </c>
      <c r="W346" t="s">
        <v>51</v>
      </c>
      <c r="X346" t="s">
        <v>51</v>
      </c>
      <c r="Y346" t="s">
        <v>51</v>
      </c>
      <c r="Z346" t="s">
        <v>51</v>
      </c>
      <c r="AA346" t="s">
        <v>51</v>
      </c>
      <c r="AB346" t="s">
        <v>51</v>
      </c>
      <c r="AC346" t="s">
        <v>51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1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18</v>
      </c>
      <c r="AU346">
        <v>1</v>
      </c>
      <c r="AV346">
        <v>0</v>
      </c>
      <c r="AW346">
        <v>0</v>
      </c>
      <c r="AX346">
        <v>0</v>
      </c>
      <c r="AY346">
        <v>0</v>
      </c>
      <c r="AZ346">
        <v>19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100</v>
      </c>
      <c r="BI346">
        <v>100</v>
      </c>
      <c r="BJ346">
        <v>100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5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90</v>
      </c>
      <c r="CB346">
        <v>5</v>
      </c>
      <c r="CC346">
        <v>0</v>
      </c>
      <c r="CD346">
        <v>0</v>
      </c>
      <c r="CE346">
        <v>0</v>
      </c>
      <c r="CF346">
        <v>0</v>
      </c>
      <c r="CG346">
        <v>95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</row>
    <row r="347" spans="1:92" x14ac:dyDescent="0.45">
      <c r="A347" t="s">
        <v>82</v>
      </c>
      <c r="B347" t="s">
        <v>98</v>
      </c>
      <c r="C347" t="s">
        <v>99</v>
      </c>
      <c r="D347" t="s">
        <v>100</v>
      </c>
      <c r="E347" t="s">
        <v>101</v>
      </c>
      <c r="F347" s="13" t="s">
        <v>199</v>
      </c>
      <c r="G347" s="14" t="s">
        <v>197</v>
      </c>
      <c r="H347" s="20">
        <v>44613</v>
      </c>
      <c r="I347" s="22">
        <v>8</v>
      </c>
      <c r="J347" t="s">
        <v>35</v>
      </c>
      <c r="K347" t="s">
        <v>35</v>
      </c>
      <c r="M347" t="s">
        <v>35</v>
      </c>
      <c r="N347" t="s">
        <v>35</v>
      </c>
      <c r="O347" t="s">
        <v>37</v>
      </c>
      <c r="S347" t="s">
        <v>40</v>
      </c>
      <c r="T347" t="s">
        <v>43</v>
      </c>
      <c r="U347" t="s">
        <v>43</v>
      </c>
      <c r="V347" t="s">
        <v>37</v>
      </c>
      <c r="W347" t="s">
        <v>35</v>
      </c>
      <c r="Y347" t="s">
        <v>37</v>
      </c>
      <c r="Z347" t="s">
        <v>35</v>
      </c>
      <c r="AA347" t="s">
        <v>35</v>
      </c>
      <c r="AB347" t="s">
        <v>35</v>
      </c>
      <c r="AC347" t="s">
        <v>35</v>
      </c>
      <c r="AD347">
        <v>9</v>
      </c>
      <c r="AE347">
        <v>0</v>
      </c>
      <c r="AF347">
        <v>3</v>
      </c>
      <c r="AG347">
        <v>0</v>
      </c>
      <c r="AH347">
        <v>0</v>
      </c>
      <c r="AI347">
        <v>1</v>
      </c>
      <c r="AJ347">
        <v>0</v>
      </c>
      <c r="AK347">
        <v>0</v>
      </c>
      <c r="AL347">
        <v>2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75</v>
      </c>
      <c r="BI347">
        <v>75</v>
      </c>
      <c r="BJ347">
        <v>100</v>
      </c>
      <c r="BK347">
        <v>60</v>
      </c>
      <c r="BL347">
        <v>0</v>
      </c>
      <c r="BM347">
        <v>20</v>
      </c>
      <c r="BN347">
        <v>0</v>
      </c>
      <c r="BO347">
        <v>0</v>
      </c>
      <c r="BP347">
        <v>6.666666666666667</v>
      </c>
      <c r="BQ347">
        <v>0</v>
      </c>
      <c r="BR347">
        <v>0</v>
      </c>
      <c r="BS347">
        <v>13.333333333333334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</row>
    <row r="348" spans="1:92" x14ac:dyDescent="0.45">
      <c r="A348" t="s">
        <v>82</v>
      </c>
      <c r="B348" t="s">
        <v>98</v>
      </c>
      <c r="C348" t="s">
        <v>99</v>
      </c>
      <c r="D348" t="s">
        <v>100</v>
      </c>
      <c r="E348" t="s">
        <v>101</v>
      </c>
      <c r="F348" s="13" t="s">
        <v>199</v>
      </c>
      <c r="G348" s="14" t="s">
        <v>197</v>
      </c>
      <c r="H348" s="20">
        <v>44613</v>
      </c>
      <c r="I348" s="22">
        <v>9</v>
      </c>
      <c r="J348" t="s">
        <v>35</v>
      </c>
      <c r="K348" t="s">
        <v>35</v>
      </c>
      <c r="L348" t="s">
        <v>35</v>
      </c>
      <c r="M348" t="s">
        <v>35</v>
      </c>
      <c r="N348" t="s">
        <v>35</v>
      </c>
      <c r="O348" t="s">
        <v>35</v>
      </c>
      <c r="P348" t="s">
        <v>35</v>
      </c>
      <c r="Q348" t="s">
        <v>35</v>
      </c>
      <c r="S348" t="s">
        <v>35</v>
      </c>
      <c r="T348" t="s">
        <v>35</v>
      </c>
      <c r="U348" t="s">
        <v>35</v>
      </c>
      <c r="V348" t="s">
        <v>35</v>
      </c>
      <c r="W348" t="s">
        <v>35</v>
      </c>
      <c r="X348" t="s">
        <v>35</v>
      </c>
      <c r="Y348" t="s">
        <v>35</v>
      </c>
      <c r="Z348" t="s">
        <v>35</v>
      </c>
      <c r="AA348" t="s">
        <v>35</v>
      </c>
      <c r="AB348" t="s">
        <v>35</v>
      </c>
      <c r="AC348" t="s">
        <v>35</v>
      </c>
      <c r="AD348">
        <v>19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95</v>
      </c>
      <c r="BI348">
        <v>95</v>
      </c>
      <c r="BJ348">
        <v>100</v>
      </c>
      <c r="BK348">
        <v>100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</row>
    <row r="349" spans="1:92" x14ac:dyDescent="0.45">
      <c r="A349" t="s">
        <v>82</v>
      </c>
      <c r="B349" t="s">
        <v>98</v>
      </c>
      <c r="C349" t="s">
        <v>99</v>
      </c>
      <c r="D349" t="s">
        <v>100</v>
      </c>
      <c r="E349" t="s">
        <v>101</v>
      </c>
      <c r="F349" s="13" t="s">
        <v>199</v>
      </c>
      <c r="G349" s="14" t="s">
        <v>197</v>
      </c>
      <c r="H349" s="20">
        <v>44613</v>
      </c>
      <c r="I349" s="22">
        <v>10</v>
      </c>
      <c r="J349" t="s">
        <v>35</v>
      </c>
      <c r="K349" t="s">
        <v>35</v>
      </c>
      <c r="L349" t="s">
        <v>35</v>
      </c>
      <c r="M349" t="s">
        <v>35</v>
      </c>
      <c r="N349" t="s">
        <v>35</v>
      </c>
      <c r="O349" t="s">
        <v>35</v>
      </c>
      <c r="P349" t="s">
        <v>35</v>
      </c>
      <c r="Q349" t="s">
        <v>35</v>
      </c>
      <c r="R349" t="s">
        <v>35</v>
      </c>
      <c r="S349" t="s">
        <v>35</v>
      </c>
      <c r="T349" t="s">
        <v>35</v>
      </c>
      <c r="U349" t="s">
        <v>35</v>
      </c>
      <c r="V349" t="s">
        <v>35</v>
      </c>
      <c r="W349" t="s">
        <v>35</v>
      </c>
      <c r="X349" t="s">
        <v>35</v>
      </c>
      <c r="Y349" t="s">
        <v>35</v>
      </c>
      <c r="AA349" t="s">
        <v>35</v>
      </c>
      <c r="AB349" t="s">
        <v>35</v>
      </c>
      <c r="AC349" t="s">
        <v>37</v>
      </c>
      <c r="AD349">
        <v>18</v>
      </c>
      <c r="AE349">
        <v>0</v>
      </c>
      <c r="AF349">
        <v>1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95</v>
      </c>
      <c r="BI349">
        <v>95</v>
      </c>
      <c r="BJ349">
        <v>100</v>
      </c>
      <c r="BK349">
        <v>94.73684210526315</v>
      </c>
      <c r="BL349">
        <v>0</v>
      </c>
      <c r="BM349">
        <v>5.2631578947368416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</row>
    <row r="350" spans="1:92" x14ac:dyDescent="0.45">
      <c r="A350" t="s">
        <v>82</v>
      </c>
      <c r="B350" t="s">
        <v>98</v>
      </c>
      <c r="C350" t="s">
        <v>99</v>
      </c>
      <c r="D350" t="s">
        <v>100</v>
      </c>
      <c r="E350" t="s">
        <v>101</v>
      </c>
      <c r="F350" s="13" t="s">
        <v>199</v>
      </c>
      <c r="G350" s="14" t="s">
        <v>197</v>
      </c>
      <c r="H350" s="20">
        <v>44613</v>
      </c>
      <c r="I350" s="22">
        <v>11</v>
      </c>
      <c r="J350" t="s">
        <v>81</v>
      </c>
      <c r="K350" t="s">
        <v>81</v>
      </c>
      <c r="L350" t="s">
        <v>81</v>
      </c>
      <c r="M350" t="s">
        <v>81</v>
      </c>
      <c r="N350" t="s">
        <v>81</v>
      </c>
      <c r="O350" t="s">
        <v>81</v>
      </c>
      <c r="P350" t="s">
        <v>81</v>
      </c>
      <c r="Q350" t="s">
        <v>81</v>
      </c>
      <c r="R350" t="s">
        <v>81</v>
      </c>
      <c r="S350" t="s">
        <v>81</v>
      </c>
      <c r="T350" t="s">
        <v>81</v>
      </c>
      <c r="U350" t="s">
        <v>81</v>
      </c>
      <c r="V350" t="s">
        <v>81</v>
      </c>
      <c r="W350" t="s">
        <v>81</v>
      </c>
      <c r="X350" t="s">
        <v>81</v>
      </c>
      <c r="Y350" t="s">
        <v>81</v>
      </c>
      <c r="Z350" t="s">
        <v>81</v>
      </c>
      <c r="AA350" t="s">
        <v>81</v>
      </c>
      <c r="AB350" t="s">
        <v>81</v>
      </c>
      <c r="AC350" t="s">
        <v>81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100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</row>
    <row r="351" spans="1:92" x14ac:dyDescent="0.45">
      <c r="A351" t="s">
        <v>82</v>
      </c>
      <c r="B351" t="s">
        <v>98</v>
      </c>
      <c r="C351" t="s">
        <v>99</v>
      </c>
      <c r="D351" t="s">
        <v>100</v>
      </c>
      <c r="E351" t="s">
        <v>101</v>
      </c>
      <c r="F351" s="13" t="s">
        <v>199</v>
      </c>
      <c r="G351" s="14" t="s">
        <v>197</v>
      </c>
      <c r="H351" s="20">
        <v>44613</v>
      </c>
      <c r="I351" s="22">
        <v>12</v>
      </c>
      <c r="J351" t="s">
        <v>37</v>
      </c>
      <c r="K351" t="s">
        <v>49</v>
      </c>
      <c r="L351" t="s">
        <v>49</v>
      </c>
      <c r="M351" t="s">
        <v>49</v>
      </c>
      <c r="N351" t="s">
        <v>49</v>
      </c>
      <c r="O351" t="s">
        <v>49</v>
      </c>
      <c r="R351" t="s">
        <v>49</v>
      </c>
      <c r="S351" t="s">
        <v>49</v>
      </c>
      <c r="T351" t="s">
        <v>49</v>
      </c>
      <c r="U351" t="s">
        <v>49</v>
      </c>
      <c r="V351" t="s">
        <v>49</v>
      </c>
      <c r="W351" t="s">
        <v>49</v>
      </c>
      <c r="X351" t="s">
        <v>49</v>
      </c>
      <c r="Y351" t="s">
        <v>49</v>
      </c>
      <c r="Z351" t="s">
        <v>49</v>
      </c>
      <c r="AA351" t="s">
        <v>49</v>
      </c>
      <c r="AB351" t="s">
        <v>49</v>
      </c>
      <c r="AC351" t="s">
        <v>49</v>
      </c>
      <c r="AD351">
        <v>0</v>
      </c>
      <c r="AE351">
        <v>0</v>
      </c>
      <c r="AF351">
        <v>1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17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90</v>
      </c>
      <c r="BI351">
        <v>90</v>
      </c>
      <c r="BJ351">
        <v>100</v>
      </c>
      <c r="BK351">
        <v>0</v>
      </c>
      <c r="BL351">
        <v>0</v>
      </c>
      <c r="BM351">
        <v>5.5555555555555554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94.444444444444443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</row>
    <row r="352" spans="1:92" x14ac:dyDescent="0.45">
      <c r="A352" t="s">
        <v>82</v>
      </c>
      <c r="B352" t="s">
        <v>98</v>
      </c>
      <c r="C352" t="s">
        <v>99</v>
      </c>
      <c r="D352" t="s">
        <v>100</v>
      </c>
      <c r="E352" t="s">
        <v>101</v>
      </c>
      <c r="F352" s="13" t="s">
        <v>199</v>
      </c>
      <c r="G352" s="14" t="s">
        <v>197</v>
      </c>
      <c r="H352" s="20">
        <v>44615</v>
      </c>
      <c r="I352" s="22">
        <v>13</v>
      </c>
      <c r="J352" t="s">
        <v>35</v>
      </c>
      <c r="K352" t="s">
        <v>35</v>
      </c>
      <c r="L352" t="s">
        <v>35</v>
      </c>
      <c r="M352" t="s">
        <v>35</v>
      </c>
      <c r="N352" t="s">
        <v>35</v>
      </c>
      <c r="O352" t="s">
        <v>35</v>
      </c>
      <c r="P352" t="s">
        <v>35</v>
      </c>
      <c r="Q352" t="s">
        <v>35</v>
      </c>
      <c r="R352" t="s">
        <v>35</v>
      </c>
      <c r="S352" t="s">
        <v>35</v>
      </c>
      <c r="T352" t="s">
        <v>35</v>
      </c>
      <c r="U352" t="s">
        <v>35</v>
      </c>
      <c r="V352" t="s">
        <v>35</v>
      </c>
      <c r="W352" t="s">
        <v>35</v>
      </c>
      <c r="X352" t="s">
        <v>37</v>
      </c>
      <c r="Y352" t="s">
        <v>37</v>
      </c>
      <c r="Z352" t="s">
        <v>50</v>
      </c>
      <c r="AA352" t="s">
        <v>51</v>
      </c>
      <c r="AB352" t="s">
        <v>51</v>
      </c>
      <c r="AC352" t="s">
        <v>50</v>
      </c>
      <c r="AD352">
        <v>14</v>
      </c>
      <c r="AE352">
        <v>0</v>
      </c>
      <c r="AF352">
        <v>2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2</v>
      </c>
      <c r="AT352">
        <v>2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4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100</v>
      </c>
      <c r="BI352">
        <v>100</v>
      </c>
      <c r="BJ352">
        <v>100</v>
      </c>
      <c r="BK352">
        <v>70</v>
      </c>
      <c r="BL352">
        <v>0</v>
      </c>
      <c r="BM352">
        <v>10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10</v>
      </c>
      <c r="CA352">
        <v>10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20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</row>
    <row r="353" spans="1:92" x14ac:dyDescent="0.45">
      <c r="A353" t="s">
        <v>82</v>
      </c>
      <c r="B353" t="s">
        <v>98</v>
      </c>
      <c r="C353" t="s">
        <v>99</v>
      </c>
      <c r="D353" t="s">
        <v>100</v>
      </c>
      <c r="E353" t="s">
        <v>101</v>
      </c>
      <c r="F353" s="13" t="s">
        <v>199</v>
      </c>
      <c r="G353" s="14" t="s">
        <v>197</v>
      </c>
      <c r="H353" s="20">
        <v>44615</v>
      </c>
      <c r="I353" s="22">
        <v>14</v>
      </c>
      <c r="J353" t="s">
        <v>35</v>
      </c>
      <c r="K353" t="s">
        <v>35</v>
      </c>
      <c r="L353" t="s">
        <v>35</v>
      </c>
      <c r="M353" t="s">
        <v>35</v>
      </c>
      <c r="N353" t="s">
        <v>35</v>
      </c>
      <c r="O353" t="s">
        <v>35</v>
      </c>
      <c r="P353" t="s">
        <v>35</v>
      </c>
      <c r="Q353" t="s">
        <v>35</v>
      </c>
      <c r="R353" t="s">
        <v>35</v>
      </c>
      <c r="S353" t="s">
        <v>35</v>
      </c>
      <c r="T353" t="s">
        <v>35</v>
      </c>
      <c r="U353" t="s">
        <v>35</v>
      </c>
      <c r="V353" t="s">
        <v>35</v>
      </c>
      <c r="W353" t="s">
        <v>35</v>
      </c>
      <c r="X353" t="s">
        <v>35</v>
      </c>
      <c r="Y353" t="s">
        <v>35</v>
      </c>
      <c r="Z353" t="s">
        <v>35</v>
      </c>
      <c r="AA353" t="s">
        <v>35</v>
      </c>
      <c r="AB353" t="s">
        <v>35</v>
      </c>
      <c r="AC353" t="s">
        <v>36</v>
      </c>
      <c r="AD353">
        <v>19</v>
      </c>
      <c r="AE353">
        <v>1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100</v>
      </c>
      <c r="BI353">
        <v>100</v>
      </c>
      <c r="BJ353">
        <v>100</v>
      </c>
      <c r="BK353">
        <v>95</v>
      </c>
      <c r="BL353">
        <v>5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</row>
    <row r="354" spans="1:92" x14ac:dyDescent="0.45">
      <c r="A354" t="s">
        <v>82</v>
      </c>
      <c r="B354" t="s">
        <v>98</v>
      </c>
      <c r="C354" t="s">
        <v>99</v>
      </c>
      <c r="D354" t="s">
        <v>100</v>
      </c>
      <c r="E354" t="s">
        <v>101</v>
      </c>
      <c r="F354" s="13" t="s">
        <v>199</v>
      </c>
      <c r="G354" s="14" t="s">
        <v>197</v>
      </c>
      <c r="H354" s="20">
        <v>44615</v>
      </c>
      <c r="I354" s="22">
        <v>15</v>
      </c>
      <c r="J354" t="s">
        <v>35</v>
      </c>
      <c r="K354" t="s">
        <v>35</v>
      </c>
      <c r="L354" t="s">
        <v>35</v>
      </c>
      <c r="M354" t="s">
        <v>35</v>
      </c>
      <c r="N354" t="s">
        <v>35</v>
      </c>
      <c r="O354" t="s">
        <v>35</v>
      </c>
      <c r="P354" t="s">
        <v>35</v>
      </c>
      <c r="Q354" t="s">
        <v>35</v>
      </c>
      <c r="R354" t="s">
        <v>35</v>
      </c>
      <c r="S354" t="s">
        <v>35</v>
      </c>
      <c r="T354" t="s">
        <v>35</v>
      </c>
      <c r="U354" t="s">
        <v>35</v>
      </c>
      <c r="V354" t="s">
        <v>35</v>
      </c>
      <c r="W354" t="s">
        <v>35</v>
      </c>
      <c r="X354" t="s">
        <v>35</v>
      </c>
      <c r="Y354" t="s">
        <v>35</v>
      </c>
      <c r="Z354" t="s">
        <v>35</v>
      </c>
      <c r="AA354" t="s">
        <v>35</v>
      </c>
      <c r="AB354" t="s">
        <v>35</v>
      </c>
      <c r="AC354" t="s">
        <v>35</v>
      </c>
      <c r="AD354">
        <v>20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100</v>
      </c>
      <c r="BI354">
        <v>100</v>
      </c>
      <c r="BJ354">
        <v>100</v>
      </c>
      <c r="BK354">
        <v>100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</row>
    <row r="355" spans="1:92" x14ac:dyDescent="0.45">
      <c r="A355" t="s">
        <v>82</v>
      </c>
      <c r="B355" t="s">
        <v>98</v>
      </c>
      <c r="C355" t="s">
        <v>99</v>
      </c>
      <c r="D355" t="s">
        <v>100</v>
      </c>
      <c r="E355" t="s">
        <v>101</v>
      </c>
      <c r="F355" s="13" t="s">
        <v>199</v>
      </c>
      <c r="G355" s="14" t="s">
        <v>197</v>
      </c>
      <c r="H355" s="20">
        <v>44615</v>
      </c>
      <c r="I355" s="22">
        <v>16</v>
      </c>
      <c r="J355" t="s">
        <v>81</v>
      </c>
      <c r="K355" t="s">
        <v>81</v>
      </c>
      <c r="L355" t="s">
        <v>81</v>
      </c>
      <c r="M355" t="s">
        <v>81</v>
      </c>
      <c r="N355" t="s">
        <v>81</v>
      </c>
      <c r="O355" t="s">
        <v>81</v>
      </c>
      <c r="P355" t="s">
        <v>81</v>
      </c>
      <c r="Q355" t="s">
        <v>81</v>
      </c>
      <c r="R355" t="s">
        <v>81</v>
      </c>
      <c r="S355" t="s">
        <v>81</v>
      </c>
      <c r="T355" t="s">
        <v>81</v>
      </c>
      <c r="U355" t="s">
        <v>81</v>
      </c>
      <c r="V355" t="s">
        <v>81</v>
      </c>
      <c r="W355" t="s">
        <v>81</v>
      </c>
      <c r="X355" t="s">
        <v>81</v>
      </c>
      <c r="Y355" t="s">
        <v>81</v>
      </c>
      <c r="Z355" t="s">
        <v>81</v>
      </c>
      <c r="AA355" t="s">
        <v>81</v>
      </c>
      <c r="AB355" t="s">
        <v>81</v>
      </c>
      <c r="AC355" t="s">
        <v>81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100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</row>
    <row r="356" spans="1:92" x14ac:dyDescent="0.45">
      <c r="A356" t="s">
        <v>82</v>
      </c>
      <c r="B356" t="s">
        <v>98</v>
      </c>
      <c r="C356" t="s">
        <v>99</v>
      </c>
      <c r="D356" t="s">
        <v>100</v>
      </c>
      <c r="E356" t="s">
        <v>101</v>
      </c>
      <c r="F356" s="13" t="s">
        <v>199</v>
      </c>
      <c r="G356" s="14" t="s">
        <v>197</v>
      </c>
      <c r="H356" s="20"/>
      <c r="I356" s="22">
        <v>17</v>
      </c>
      <c r="AD356" t="e">
        <v>#DIV/0!</v>
      </c>
      <c r="AE356" t="e">
        <v>#DIV/0!</v>
      </c>
      <c r="AF356" t="e">
        <v>#DIV/0!</v>
      </c>
      <c r="AG356" t="e">
        <v>#DIV/0!</v>
      </c>
      <c r="AH356" t="e">
        <v>#DIV/0!</v>
      </c>
      <c r="AI356" t="e">
        <v>#DIV/0!</v>
      </c>
      <c r="AJ356" t="e">
        <v>#DIV/0!</v>
      </c>
      <c r="AK356" t="e">
        <v>#DIV/0!</v>
      </c>
      <c r="AL356" t="e">
        <v>#DIV/0!</v>
      </c>
      <c r="AM356" t="e">
        <v>#DIV/0!</v>
      </c>
      <c r="AN356" t="e">
        <v>#DIV/0!</v>
      </c>
      <c r="AO356" t="e">
        <v>#DIV/0!</v>
      </c>
      <c r="AP356" t="e">
        <v>#DIV/0!</v>
      </c>
      <c r="AQ356" t="e">
        <v>#DIV/0!</v>
      </c>
      <c r="AR356" t="e">
        <v>#DIV/0!</v>
      </c>
      <c r="AS356" t="e">
        <v>#DIV/0!</v>
      </c>
      <c r="AT356" t="e">
        <v>#DIV/0!</v>
      </c>
      <c r="AU356" t="e">
        <v>#DIV/0!</v>
      </c>
      <c r="AV356" t="e">
        <v>#DIV/0!</v>
      </c>
      <c r="AW356" t="e">
        <v>#DIV/0!</v>
      </c>
      <c r="AX356" t="e">
        <v>#DIV/0!</v>
      </c>
      <c r="AY356" t="e">
        <v>#DIV/0!</v>
      </c>
      <c r="AZ356" t="e">
        <v>#DIV/0!</v>
      </c>
      <c r="BA356" t="e">
        <v>#DIV/0!</v>
      </c>
      <c r="BB356" t="e">
        <v>#DIV/0!</v>
      </c>
      <c r="BC356" t="e">
        <v>#DIV/0!</v>
      </c>
      <c r="BD356" t="e">
        <v>#DIV/0!</v>
      </c>
      <c r="BE356" t="e">
        <v>#DIV/0!</v>
      </c>
      <c r="BF356" t="e">
        <v>#DIV/0!</v>
      </c>
      <c r="BG356" t="e">
        <v>#DIV/0!</v>
      </c>
      <c r="BH356">
        <v>0</v>
      </c>
      <c r="BI356">
        <v>0</v>
      </c>
      <c r="BJ356" t="e">
        <v>#DIV/0!</v>
      </c>
      <c r="BK356" t="e">
        <v>#DIV/0!</v>
      </c>
      <c r="BL356" t="e">
        <v>#DIV/0!</v>
      </c>
      <c r="BM356" t="e">
        <v>#DIV/0!</v>
      </c>
      <c r="BN356" t="e">
        <v>#DIV/0!</v>
      </c>
      <c r="BO356" t="e">
        <v>#DIV/0!</v>
      </c>
      <c r="BP356" t="e">
        <v>#DIV/0!</v>
      </c>
      <c r="BQ356" t="e">
        <v>#DIV/0!</v>
      </c>
      <c r="BR356" t="e">
        <v>#DIV/0!</v>
      </c>
      <c r="BS356" t="e">
        <v>#DIV/0!</v>
      </c>
      <c r="BT356" t="e">
        <v>#DIV/0!</v>
      </c>
      <c r="BU356" t="e">
        <v>#DIV/0!</v>
      </c>
      <c r="BV356" t="e">
        <v>#DIV/0!</v>
      </c>
      <c r="BW356" t="e">
        <v>#DIV/0!</v>
      </c>
      <c r="BX356" t="e">
        <v>#DIV/0!</v>
      </c>
      <c r="BY356" t="e">
        <v>#DIV/0!</v>
      </c>
      <c r="BZ356" t="e">
        <v>#DIV/0!</v>
      </c>
      <c r="CA356" t="e">
        <v>#DIV/0!</v>
      </c>
      <c r="CB356" t="e">
        <v>#DIV/0!</v>
      </c>
      <c r="CC356" t="e">
        <v>#DIV/0!</v>
      </c>
      <c r="CD356" t="e">
        <v>#DIV/0!</v>
      </c>
      <c r="CE356" t="e">
        <v>#DIV/0!</v>
      </c>
      <c r="CF356" t="e">
        <v>#DIV/0!</v>
      </c>
      <c r="CG356" t="e">
        <v>#DIV/0!</v>
      </c>
      <c r="CH356" t="e">
        <v>#DIV/0!</v>
      </c>
      <c r="CI356" t="e">
        <v>#DIV/0!</v>
      </c>
      <c r="CJ356" t="e">
        <v>#DIV/0!</v>
      </c>
      <c r="CK356" t="e">
        <v>#DIV/0!</v>
      </c>
      <c r="CL356" t="e">
        <v>#DIV/0!</v>
      </c>
      <c r="CM356" t="e">
        <v>#DIV/0!</v>
      </c>
      <c r="CN356" t="e">
        <v>#DIV/0!</v>
      </c>
    </row>
    <row r="357" spans="1:92" x14ac:dyDescent="0.45">
      <c r="A357" t="s">
        <v>82</v>
      </c>
      <c r="B357" t="s">
        <v>98</v>
      </c>
      <c r="C357" t="s">
        <v>99</v>
      </c>
      <c r="D357" t="s">
        <v>100</v>
      </c>
      <c r="E357" t="s">
        <v>101</v>
      </c>
      <c r="F357" s="13" t="s">
        <v>199</v>
      </c>
      <c r="G357" s="14" t="s">
        <v>197</v>
      </c>
      <c r="H357" s="20">
        <v>44615</v>
      </c>
      <c r="I357" s="22">
        <v>18</v>
      </c>
      <c r="J357" t="s">
        <v>35</v>
      </c>
      <c r="K357" t="s">
        <v>35</v>
      </c>
      <c r="L357" t="s">
        <v>35</v>
      </c>
      <c r="M357" t="s">
        <v>35</v>
      </c>
      <c r="N357" t="s">
        <v>35</v>
      </c>
      <c r="O357" t="s">
        <v>35</v>
      </c>
      <c r="P357" t="s">
        <v>35</v>
      </c>
      <c r="Q357" t="s">
        <v>35</v>
      </c>
      <c r="T357" t="s">
        <v>35</v>
      </c>
      <c r="U357" t="s">
        <v>35</v>
      </c>
      <c r="V357" t="s">
        <v>35</v>
      </c>
      <c r="W357" t="s">
        <v>35</v>
      </c>
      <c r="X357" t="s">
        <v>35</v>
      </c>
      <c r="Y357" t="s">
        <v>35</v>
      </c>
      <c r="Z357" t="s">
        <v>35</v>
      </c>
      <c r="AA357" t="s">
        <v>35</v>
      </c>
      <c r="AB357" t="s">
        <v>35</v>
      </c>
      <c r="AC357" t="s">
        <v>35</v>
      </c>
      <c r="AD357">
        <v>18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90</v>
      </c>
      <c r="BI357">
        <v>90</v>
      </c>
      <c r="BJ357">
        <v>100</v>
      </c>
      <c r="BK357">
        <v>100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</row>
    <row r="358" spans="1:92" x14ac:dyDescent="0.45">
      <c r="A358" t="s">
        <v>82</v>
      </c>
      <c r="B358" t="s">
        <v>98</v>
      </c>
      <c r="C358" t="s">
        <v>99</v>
      </c>
      <c r="D358" t="s">
        <v>100</v>
      </c>
      <c r="E358" t="s">
        <v>101</v>
      </c>
      <c r="F358" s="13" t="s">
        <v>199</v>
      </c>
      <c r="G358" s="14" t="s">
        <v>197</v>
      </c>
      <c r="H358" s="20">
        <v>44616</v>
      </c>
      <c r="I358" s="22">
        <v>19</v>
      </c>
      <c r="J358" t="s">
        <v>81</v>
      </c>
      <c r="K358" t="s">
        <v>81</v>
      </c>
      <c r="L358" t="s">
        <v>81</v>
      </c>
      <c r="M358" t="s">
        <v>81</v>
      </c>
      <c r="N358" t="s">
        <v>81</v>
      </c>
      <c r="O358" t="s">
        <v>81</v>
      </c>
      <c r="P358" t="s">
        <v>81</v>
      </c>
      <c r="Q358" t="s">
        <v>81</v>
      </c>
      <c r="R358" t="s">
        <v>81</v>
      </c>
      <c r="S358" t="s">
        <v>81</v>
      </c>
      <c r="T358" t="s">
        <v>81</v>
      </c>
      <c r="U358" t="s">
        <v>81</v>
      </c>
      <c r="V358" t="s">
        <v>81</v>
      </c>
      <c r="W358" t="s">
        <v>81</v>
      </c>
      <c r="X358" t="s">
        <v>81</v>
      </c>
      <c r="Y358" t="s">
        <v>81</v>
      </c>
      <c r="Z358" t="s">
        <v>81</v>
      </c>
      <c r="AA358" t="s">
        <v>81</v>
      </c>
      <c r="AB358" t="s">
        <v>81</v>
      </c>
      <c r="AC358" t="s">
        <v>81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100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</row>
    <row r="359" spans="1:92" x14ac:dyDescent="0.45">
      <c r="A359" t="s">
        <v>82</v>
      </c>
      <c r="B359" t="s">
        <v>98</v>
      </c>
      <c r="C359" t="s">
        <v>99</v>
      </c>
      <c r="D359" t="s">
        <v>100</v>
      </c>
      <c r="E359" t="s">
        <v>101</v>
      </c>
      <c r="F359" s="13" t="s">
        <v>199</v>
      </c>
      <c r="G359" s="14" t="s">
        <v>197</v>
      </c>
      <c r="H359" s="20">
        <v>44616</v>
      </c>
      <c r="I359" s="22">
        <v>20</v>
      </c>
      <c r="J359" t="s">
        <v>81</v>
      </c>
      <c r="K359" t="s">
        <v>81</v>
      </c>
      <c r="L359" t="s">
        <v>81</v>
      </c>
      <c r="M359" t="s">
        <v>81</v>
      </c>
      <c r="N359" t="s">
        <v>81</v>
      </c>
      <c r="O359" t="s">
        <v>81</v>
      </c>
      <c r="P359" t="s">
        <v>81</v>
      </c>
      <c r="Q359" t="s">
        <v>81</v>
      </c>
      <c r="R359" t="s">
        <v>81</v>
      </c>
      <c r="S359" t="s">
        <v>81</v>
      </c>
      <c r="T359" t="s">
        <v>81</v>
      </c>
      <c r="U359" t="s">
        <v>81</v>
      </c>
      <c r="V359" t="s">
        <v>81</v>
      </c>
      <c r="W359" t="s">
        <v>81</v>
      </c>
      <c r="X359" t="s">
        <v>81</v>
      </c>
      <c r="Y359" t="s">
        <v>81</v>
      </c>
      <c r="Z359" t="s">
        <v>81</v>
      </c>
      <c r="AA359" t="s">
        <v>81</v>
      </c>
      <c r="AB359" t="s">
        <v>81</v>
      </c>
      <c r="AC359" t="s">
        <v>81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100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</row>
    <row r="360" spans="1:92" x14ac:dyDescent="0.45">
      <c r="A360" t="s">
        <v>82</v>
      </c>
      <c r="B360" t="s">
        <v>98</v>
      </c>
      <c r="C360" t="s">
        <v>99</v>
      </c>
      <c r="D360" t="s">
        <v>100</v>
      </c>
      <c r="E360" t="s">
        <v>101</v>
      </c>
      <c r="F360" s="13" t="s">
        <v>199</v>
      </c>
      <c r="G360" s="14" t="s">
        <v>197</v>
      </c>
      <c r="H360" s="20">
        <v>44616</v>
      </c>
      <c r="I360" s="22">
        <v>21</v>
      </c>
      <c r="J360" t="s">
        <v>81</v>
      </c>
      <c r="K360" t="s">
        <v>81</v>
      </c>
      <c r="L360" t="s">
        <v>81</v>
      </c>
      <c r="M360" t="s">
        <v>81</v>
      </c>
      <c r="N360" t="s">
        <v>81</v>
      </c>
      <c r="O360" t="s">
        <v>81</v>
      </c>
      <c r="P360" t="s">
        <v>81</v>
      </c>
      <c r="Q360" t="s">
        <v>81</v>
      </c>
      <c r="R360" t="s">
        <v>81</v>
      </c>
      <c r="S360" t="s">
        <v>81</v>
      </c>
      <c r="T360" t="s">
        <v>81</v>
      </c>
      <c r="U360" t="s">
        <v>81</v>
      </c>
      <c r="V360" t="s">
        <v>81</v>
      </c>
      <c r="W360" t="s">
        <v>81</v>
      </c>
      <c r="X360" t="s">
        <v>81</v>
      </c>
      <c r="Y360" t="s">
        <v>81</v>
      </c>
      <c r="Z360" t="s">
        <v>81</v>
      </c>
      <c r="AA360" t="s">
        <v>81</v>
      </c>
      <c r="AB360" t="s">
        <v>81</v>
      </c>
      <c r="AC360" t="s">
        <v>81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100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</row>
    <row r="361" spans="1:92" x14ac:dyDescent="0.45">
      <c r="A361" t="s">
        <v>82</v>
      </c>
      <c r="B361" t="s">
        <v>98</v>
      </c>
      <c r="C361" t="s">
        <v>99</v>
      </c>
      <c r="D361" t="s">
        <v>100</v>
      </c>
      <c r="E361" t="s">
        <v>101</v>
      </c>
      <c r="F361" s="13" t="s">
        <v>199</v>
      </c>
      <c r="G361" s="14" t="s">
        <v>197</v>
      </c>
      <c r="H361" s="20">
        <v>44616</v>
      </c>
      <c r="I361" s="22">
        <v>22</v>
      </c>
      <c r="J361" t="s">
        <v>81</v>
      </c>
      <c r="K361" t="s">
        <v>81</v>
      </c>
      <c r="L361" t="s">
        <v>81</v>
      </c>
      <c r="M361" t="s">
        <v>81</v>
      </c>
      <c r="N361" t="s">
        <v>81</v>
      </c>
      <c r="O361" t="s">
        <v>81</v>
      </c>
      <c r="P361" t="s">
        <v>81</v>
      </c>
      <c r="Q361" t="s">
        <v>81</v>
      </c>
      <c r="R361" t="s">
        <v>81</v>
      </c>
      <c r="S361" t="s">
        <v>81</v>
      </c>
      <c r="T361" t="s">
        <v>81</v>
      </c>
      <c r="U361" t="s">
        <v>81</v>
      </c>
      <c r="V361" t="s">
        <v>81</v>
      </c>
      <c r="W361" t="s">
        <v>81</v>
      </c>
      <c r="X361" t="s">
        <v>81</v>
      </c>
      <c r="Y361" t="s">
        <v>43</v>
      </c>
      <c r="Z361" t="s">
        <v>81</v>
      </c>
      <c r="AA361" t="s">
        <v>81</v>
      </c>
      <c r="AB361" t="s">
        <v>81</v>
      </c>
      <c r="AC361" t="s">
        <v>81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1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100</v>
      </c>
      <c r="BI361">
        <v>5</v>
      </c>
      <c r="BJ361">
        <v>5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5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</row>
    <row r="362" spans="1:92" x14ac:dyDescent="0.45">
      <c r="A362" t="s">
        <v>82</v>
      </c>
      <c r="B362" t="s">
        <v>98</v>
      </c>
      <c r="C362" t="s">
        <v>99</v>
      </c>
      <c r="D362" t="s">
        <v>100</v>
      </c>
      <c r="E362" t="s">
        <v>101</v>
      </c>
      <c r="F362" s="13" t="s">
        <v>199</v>
      </c>
      <c r="G362" s="14" t="s">
        <v>197</v>
      </c>
      <c r="H362" s="20">
        <v>44619</v>
      </c>
      <c r="I362" s="22">
        <v>23</v>
      </c>
      <c r="J362" t="s">
        <v>37</v>
      </c>
      <c r="K362" t="s">
        <v>49</v>
      </c>
      <c r="M362" t="s">
        <v>49</v>
      </c>
      <c r="N362" t="s">
        <v>49</v>
      </c>
      <c r="P362" t="s">
        <v>49</v>
      </c>
      <c r="Q362" t="s">
        <v>36</v>
      </c>
      <c r="R362" t="s">
        <v>49</v>
      </c>
      <c r="S362" t="s">
        <v>49</v>
      </c>
      <c r="T362" t="s">
        <v>49</v>
      </c>
      <c r="W362" t="s">
        <v>49</v>
      </c>
      <c r="X362" t="s">
        <v>49</v>
      </c>
      <c r="Y362" t="s">
        <v>49</v>
      </c>
      <c r="Z362" t="s">
        <v>49</v>
      </c>
      <c r="AA362" t="s">
        <v>49</v>
      </c>
      <c r="AB362" t="s">
        <v>49</v>
      </c>
      <c r="AC362" t="s">
        <v>49</v>
      </c>
      <c r="AD362">
        <v>0</v>
      </c>
      <c r="AE362">
        <v>1</v>
      </c>
      <c r="AF362">
        <v>1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14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80</v>
      </c>
      <c r="BI362">
        <v>80</v>
      </c>
      <c r="BJ362">
        <v>100</v>
      </c>
      <c r="BK362">
        <v>0</v>
      </c>
      <c r="BL362">
        <v>6.25</v>
      </c>
      <c r="BM362">
        <v>6.25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87.5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</row>
    <row r="363" spans="1:92" x14ac:dyDescent="0.45">
      <c r="A363" t="s">
        <v>82</v>
      </c>
      <c r="B363" t="s">
        <v>98</v>
      </c>
      <c r="C363" t="s">
        <v>99</v>
      </c>
      <c r="D363" t="s">
        <v>100</v>
      </c>
      <c r="E363" t="s">
        <v>101</v>
      </c>
      <c r="F363" s="13" t="s">
        <v>200</v>
      </c>
      <c r="G363" s="14" t="s">
        <v>201</v>
      </c>
      <c r="H363" s="19">
        <v>44651</v>
      </c>
      <c r="I363" s="22">
        <v>0</v>
      </c>
      <c r="J363" t="s">
        <v>81</v>
      </c>
      <c r="K363" t="s">
        <v>81</v>
      </c>
      <c r="L363" t="s">
        <v>81</v>
      </c>
      <c r="M363" t="s">
        <v>81</v>
      </c>
      <c r="N363" t="s">
        <v>81</v>
      </c>
      <c r="O363" t="s">
        <v>81</v>
      </c>
      <c r="P363" t="s">
        <v>81</v>
      </c>
      <c r="Q363" t="s">
        <v>81</v>
      </c>
      <c r="R363" t="s">
        <v>81</v>
      </c>
      <c r="S363" t="s">
        <v>81</v>
      </c>
      <c r="T363" t="s">
        <v>81</v>
      </c>
      <c r="U363" t="s">
        <v>81</v>
      </c>
      <c r="V363" t="s">
        <v>81</v>
      </c>
      <c r="W363" t="s">
        <v>81</v>
      </c>
      <c r="X363" t="s">
        <v>81</v>
      </c>
      <c r="Y363" t="s">
        <v>81</v>
      </c>
      <c r="Z363" t="s">
        <v>81</v>
      </c>
      <c r="AA363" t="s">
        <v>81</v>
      </c>
      <c r="AB363" t="s">
        <v>81</v>
      </c>
      <c r="AC363" t="s">
        <v>81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100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</row>
    <row r="364" spans="1:92" x14ac:dyDescent="0.45">
      <c r="A364" t="s">
        <v>82</v>
      </c>
      <c r="B364" t="s">
        <v>98</v>
      </c>
      <c r="C364" t="s">
        <v>99</v>
      </c>
      <c r="D364" t="s">
        <v>100</v>
      </c>
      <c r="E364" t="s">
        <v>101</v>
      </c>
      <c r="F364" s="13" t="s">
        <v>200</v>
      </c>
      <c r="G364" s="14" t="s">
        <v>201</v>
      </c>
      <c r="H364" s="20">
        <v>44651</v>
      </c>
      <c r="I364" s="22">
        <v>1</v>
      </c>
      <c r="J364" t="s">
        <v>35</v>
      </c>
      <c r="K364" t="s">
        <v>35</v>
      </c>
      <c r="L364" t="s">
        <v>35</v>
      </c>
      <c r="M364" t="s">
        <v>35</v>
      </c>
      <c r="N364" t="s">
        <v>35</v>
      </c>
      <c r="O364" t="s">
        <v>35</v>
      </c>
      <c r="P364" t="s">
        <v>35</v>
      </c>
      <c r="Q364" t="s">
        <v>35</v>
      </c>
      <c r="R364" t="s">
        <v>35</v>
      </c>
      <c r="S364" t="s">
        <v>35</v>
      </c>
      <c r="T364" t="s">
        <v>35</v>
      </c>
      <c r="U364" t="s">
        <v>35</v>
      </c>
      <c r="V364" t="s">
        <v>35</v>
      </c>
      <c r="W364" t="s">
        <v>35</v>
      </c>
      <c r="X364" t="s">
        <v>35</v>
      </c>
      <c r="Y364" t="s">
        <v>35</v>
      </c>
      <c r="Z364" t="s">
        <v>35</v>
      </c>
      <c r="AA364" t="s">
        <v>35</v>
      </c>
      <c r="AB364" t="s">
        <v>35</v>
      </c>
      <c r="AC364" t="s">
        <v>35</v>
      </c>
      <c r="AD364">
        <v>20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100</v>
      </c>
      <c r="BI364">
        <v>100</v>
      </c>
      <c r="BJ364">
        <v>100</v>
      </c>
      <c r="BK364">
        <v>100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</row>
    <row r="365" spans="1:92" x14ac:dyDescent="0.45">
      <c r="A365" t="s">
        <v>82</v>
      </c>
      <c r="B365" t="s">
        <v>98</v>
      </c>
      <c r="C365" t="s">
        <v>99</v>
      </c>
      <c r="D365" t="s">
        <v>100</v>
      </c>
      <c r="E365" t="s">
        <v>101</v>
      </c>
      <c r="F365" s="13" t="s">
        <v>200</v>
      </c>
      <c r="G365" s="14" t="s">
        <v>201</v>
      </c>
      <c r="H365" s="20">
        <v>44651</v>
      </c>
      <c r="I365" s="22">
        <v>2</v>
      </c>
      <c r="J365" t="s">
        <v>35</v>
      </c>
      <c r="K365" t="s">
        <v>35</v>
      </c>
      <c r="L365" t="s">
        <v>35</v>
      </c>
      <c r="M365" t="s">
        <v>35</v>
      </c>
      <c r="N365" t="s">
        <v>35</v>
      </c>
      <c r="O365" t="s">
        <v>35</v>
      </c>
      <c r="P365" t="s">
        <v>35</v>
      </c>
      <c r="Q365" t="s">
        <v>35</v>
      </c>
      <c r="R365" t="s">
        <v>35</v>
      </c>
      <c r="S365" t="s">
        <v>35</v>
      </c>
      <c r="T365" t="s">
        <v>35</v>
      </c>
      <c r="U365" t="s">
        <v>35</v>
      </c>
      <c r="V365" t="s">
        <v>35</v>
      </c>
      <c r="W365" t="s">
        <v>35</v>
      </c>
      <c r="X365" t="s">
        <v>35</v>
      </c>
      <c r="Y365" t="s">
        <v>86</v>
      </c>
      <c r="Z365" t="s">
        <v>86</v>
      </c>
      <c r="AA365" t="s">
        <v>86</v>
      </c>
      <c r="AB365" t="s">
        <v>86</v>
      </c>
      <c r="AC365" t="s">
        <v>86</v>
      </c>
      <c r="AD365">
        <v>15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5</v>
      </c>
      <c r="BC365">
        <v>0</v>
      </c>
      <c r="BD365">
        <v>0</v>
      </c>
      <c r="BE365">
        <v>0</v>
      </c>
      <c r="BF365">
        <v>5</v>
      </c>
      <c r="BG365">
        <v>0</v>
      </c>
      <c r="BH365">
        <v>100</v>
      </c>
      <c r="BI365">
        <v>100</v>
      </c>
      <c r="BJ365">
        <v>100</v>
      </c>
      <c r="BK365">
        <v>75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25</v>
      </c>
      <c r="CJ365">
        <v>0</v>
      </c>
      <c r="CK365">
        <v>0</v>
      </c>
      <c r="CL365">
        <v>0</v>
      </c>
      <c r="CM365">
        <v>25</v>
      </c>
      <c r="CN365">
        <v>0</v>
      </c>
    </row>
    <row r="366" spans="1:92" x14ac:dyDescent="0.45">
      <c r="A366" t="s">
        <v>82</v>
      </c>
      <c r="B366" t="s">
        <v>98</v>
      </c>
      <c r="C366" t="s">
        <v>99</v>
      </c>
      <c r="D366" t="s">
        <v>100</v>
      </c>
      <c r="E366" t="s">
        <v>101</v>
      </c>
      <c r="F366" s="13" t="s">
        <v>200</v>
      </c>
      <c r="G366" s="14" t="s">
        <v>201</v>
      </c>
      <c r="H366" s="20">
        <v>44652</v>
      </c>
      <c r="I366" s="22">
        <v>3</v>
      </c>
      <c r="J366" t="s">
        <v>81</v>
      </c>
      <c r="K366" t="s">
        <v>81</v>
      </c>
      <c r="L366" t="s">
        <v>81</v>
      </c>
      <c r="M366" t="s">
        <v>81</v>
      </c>
      <c r="N366" t="s">
        <v>81</v>
      </c>
      <c r="O366" t="s">
        <v>81</v>
      </c>
      <c r="P366" t="s">
        <v>81</v>
      </c>
      <c r="Q366" t="s">
        <v>81</v>
      </c>
      <c r="R366" t="s">
        <v>81</v>
      </c>
      <c r="S366" t="s">
        <v>81</v>
      </c>
      <c r="T366" t="s">
        <v>81</v>
      </c>
      <c r="U366" t="s">
        <v>81</v>
      </c>
      <c r="V366" t="s">
        <v>81</v>
      </c>
      <c r="W366" t="s">
        <v>81</v>
      </c>
      <c r="X366" t="s">
        <v>81</v>
      </c>
      <c r="Y366" t="s">
        <v>81</v>
      </c>
      <c r="Z366" t="s">
        <v>81</v>
      </c>
      <c r="AA366" t="s">
        <v>81</v>
      </c>
      <c r="AB366" t="s">
        <v>81</v>
      </c>
      <c r="AC366" t="s">
        <v>81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100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</row>
    <row r="367" spans="1:92" x14ac:dyDescent="0.45">
      <c r="A367" t="s">
        <v>82</v>
      </c>
      <c r="B367" t="s">
        <v>98</v>
      </c>
      <c r="C367" t="s">
        <v>99</v>
      </c>
      <c r="D367" t="s">
        <v>100</v>
      </c>
      <c r="E367" t="s">
        <v>101</v>
      </c>
      <c r="F367" s="13" t="s">
        <v>200</v>
      </c>
      <c r="G367" s="14" t="s">
        <v>201</v>
      </c>
      <c r="H367" s="15"/>
      <c r="I367" s="22">
        <v>4</v>
      </c>
      <c r="AD367" t="e">
        <v>#DIV/0!</v>
      </c>
      <c r="AE367" t="e">
        <v>#DIV/0!</v>
      </c>
      <c r="AF367" t="e">
        <v>#DIV/0!</v>
      </c>
      <c r="AG367" t="e">
        <v>#DIV/0!</v>
      </c>
      <c r="AH367" t="e">
        <v>#DIV/0!</v>
      </c>
      <c r="AI367" t="e">
        <v>#DIV/0!</v>
      </c>
      <c r="AJ367" t="e">
        <v>#DIV/0!</v>
      </c>
      <c r="AK367" t="e">
        <v>#DIV/0!</v>
      </c>
      <c r="AL367" t="e">
        <v>#DIV/0!</v>
      </c>
      <c r="AM367" t="e">
        <v>#DIV/0!</v>
      </c>
      <c r="AN367" t="e">
        <v>#DIV/0!</v>
      </c>
      <c r="AO367" t="e">
        <v>#DIV/0!</v>
      </c>
      <c r="AP367" t="e">
        <v>#DIV/0!</v>
      </c>
      <c r="AQ367" t="e">
        <v>#DIV/0!</v>
      </c>
      <c r="AR367" t="e">
        <v>#DIV/0!</v>
      </c>
      <c r="AS367" t="e">
        <v>#DIV/0!</v>
      </c>
      <c r="AT367" t="e">
        <v>#DIV/0!</v>
      </c>
      <c r="AU367" t="e">
        <v>#DIV/0!</v>
      </c>
      <c r="AV367" t="e">
        <v>#DIV/0!</v>
      </c>
      <c r="AW367" t="e">
        <v>#DIV/0!</v>
      </c>
      <c r="AX367" t="e">
        <v>#DIV/0!</v>
      </c>
      <c r="AY367" t="e">
        <v>#DIV/0!</v>
      </c>
      <c r="AZ367" t="e">
        <v>#DIV/0!</v>
      </c>
      <c r="BA367" t="e">
        <v>#DIV/0!</v>
      </c>
      <c r="BB367" t="e">
        <v>#DIV/0!</v>
      </c>
      <c r="BC367" t="e">
        <v>#DIV/0!</v>
      </c>
      <c r="BD367" t="e">
        <v>#DIV/0!</v>
      </c>
      <c r="BE367" t="e">
        <v>#DIV/0!</v>
      </c>
      <c r="BF367" t="e">
        <v>#DIV/0!</v>
      </c>
      <c r="BG367" t="e">
        <v>#DIV/0!</v>
      </c>
      <c r="BH367">
        <v>0</v>
      </c>
      <c r="BI367">
        <v>0</v>
      </c>
      <c r="BJ367" t="e">
        <v>#DIV/0!</v>
      </c>
      <c r="BK367" t="e">
        <v>#DIV/0!</v>
      </c>
      <c r="BL367" t="e">
        <v>#DIV/0!</v>
      </c>
      <c r="BM367" t="e">
        <v>#DIV/0!</v>
      </c>
      <c r="BN367" t="e">
        <v>#DIV/0!</v>
      </c>
      <c r="BO367" t="e">
        <v>#DIV/0!</v>
      </c>
      <c r="BP367" t="e">
        <v>#DIV/0!</v>
      </c>
      <c r="BQ367" t="e">
        <v>#DIV/0!</v>
      </c>
      <c r="BR367" t="e">
        <v>#DIV/0!</v>
      </c>
      <c r="BS367" t="e">
        <v>#DIV/0!</v>
      </c>
      <c r="BT367" t="e">
        <v>#DIV/0!</v>
      </c>
      <c r="BU367" t="e">
        <v>#DIV/0!</v>
      </c>
      <c r="BV367" t="e">
        <v>#DIV/0!</v>
      </c>
      <c r="BW367" t="e">
        <v>#DIV/0!</v>
      </c>
      <c r="BX367" t="e">
        <v>#DIV/0!</v>
      </c>
      <c r="BY367" t="e">
        <v>#DIV/0!</v>
      </c>
      <c r="BZ367" t="e">
        <v>#DIV/0!</v>
      </c>
      <c r="CA367" t="e">
        <v>#DIV/0!</v>
      </c>
      <c r="CB367" t="e">
        <v>#DIV/0!</v>
      </c>
      <c r="CC367" t="e">
        <v>#DIV/0!</v>
      </c>
      <c r="CD367" t="e">
        <v>#DIV/0!</v>
      </c>
      <c r="CE367" t="e">
        <v>#DIV/0!</v>
      </c>
      <c r="CF367" t="e">
        <v>#DIV/0!</v>
      </c>
      <c r="CG367" t="e">
        <v>#DIV/0!</v>
      </c>
      <c r="CH367" t="e">
        <v>#DIV/0!</v>
      </c>
      <c r="CI367" t="e">
        <v>#DIV/0!</v>
      </c>
      <c r="CJ367" t="e">
        <v>#DIV/0!</v>
      </c>
      <c r="CK367" t="e">
        <v>#DIV/0!</v>
      </c>
      <c r="CL367" t="e">
        <v>#DIV/0!</v>
      </c>
      <c r="CM367" t="e">
        <v>#DIV/0!</v>
      </c>
      <c r="CN367" t="e">
        <v>#DIV/0!</v>
      </c>
    </row>
    <row r="368" spans="1:92" x14ac:dyDescent="0.45">
      <c r="A368" t="s">
        <v>82</v>
      </c>
      <c r="B368" t="s">
        <v>98</v>
      </c>
      <c r="C368" t="s">
        <v>99</v>
      </c>
      <c r="D368" t="s">
        <v>100</v>
      </c>
      <c r="E368" t="s">
        <v>101</v>
      </c>
      <c r="F368" s="13" t="s">
        <v>200</v>
      </c>
      <c r="G368" s="14" t="s">
        <v>201</v>
      </c>
      <c r="H368" s="20">
        <v>44653</v>
      </c>
      <c r="I368" s="22">
        <v>5</v>
      </c>
      <c r="J368" t="s">
        <v>35</v>
      </c>
      <c r="K368" t="s">
        <v>35</v>
      </c>
      <c r="L368" t="s">
        <v>35</v>
      </c>
      <c r="M368" t="s">
        <v>35</v>
      </c>
      <c r="N368" t="s">
        <v>35</v>
      </c>
      <c r="O368" t="s">
        <v>35</v>
      </c>
      <c r="P368" t="s">
        <v>35</v>
      </c>
      <c r="Q368" t="s">
        <v>35</v>
      </c>
      <c r="R368" t="s">
        <v>35</v>
      </c>
      <c r="S368" t="s">
        <v>35</v>
      </c>
      <c r="T368" t="s">
        <v>35</v>
      </c>
      <c r="U368" t="s">
        <v>35</v>
      </c>
      <c r="W368" t="s">
        <v>35</v>
      </c>
      <c r="X368" t="s">
        <v>35</v>
      </c>
      <c r="Y368" t="s">
        <v>35</v>
      </c>
      <c r="Z368" t="s">
        <v>35</v>
      </c>
      <c r="AA368" t="s">
        <v>35</v>
      </c>
      <c r="AD368">
        <v>17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85</v>
      </c>
      <c r="BI368">
        <v>85</v>
      </c>
      <c r="BJ368">
        <v>100</v>
      </c>
      <c r="BK368">
        <v>100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</row>
    <row r="369" spans="1:92" x14ac:dyDescent="0.45">
      <c r="A369" t="s">
        <v>82</v>
      </c>
      <c r="B369" t="s">
        <v>98</v>
      </c>
      <c r="C369" t="s">
        <v>99</v>
      </c>
      <c r="D369" t="s">
        <v>100</v>
      </c>
      <c r="E369" t="s">
        <v>101</v>
      </c>
      <c r="F369" s="13" t="s">
        <v>200</v>
      </c>
      <c r="G369" s="14" t="s">
        <v>201</v>
      </c>
      <c r="H369" s="20">
        <v>44646</v>
      </c>
      <c r="I369" s="22">
        <v>6</v>
      </c>
      <c r="J369" t="s">
        <v>50</v>
      </c>
      <c r="L369" t="s">
        <v>49</v>
      </c>
      <c r="M369" t="s">
        <v>51</v>
      </c>
      <c r="N369" t="s">
        <v>51</v>
      </c>
      <c r="O369" t="s">
        <v>51</v>
      </c>
      <c r="P369" t="s">
        <v>51</v>
      </c>
      <c r="R369" t="s">
        <v>51</v>
      </c>
      <c r="S369" t="s">
        <v>51</v>
      </c>
      <c r="T369" t="s">
        <v>51</v>
      </c>
      <c r="U369" t="s">
        <v>51</v>
      </c>
      <c r="V369" t="s">
        <v>51</v>
      </c>
      <c r="W369" t="s">
        <v>51</v>
      </c>
      <c r="X369" t="s">
        <v>51</v>
      </c>
      <c r="Y369" t="s">
        <v>49</v>
      </c>
      <c r="Z369" t="s">
        <v>49</v>
      </c>
      <c r="AA369" t="s">
        <v>51</v>
      </c>
      <c r="AB369" t="s">
        <v>51</v>
      </c>
      <c r="AC369" t="s">
        <v>81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3</v>
      </c>
      <c r="AS369">
        <v>1</v>
      </c>
      <c r="AT369">
        <v>13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14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90</v>
      </c>
      <c r="BI369">
        <v>85</v>
      </c>
      <c r="BJ369">
        <v>94.444444444444443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16.666666666666664</v>
      </c>
      <c r="BZ369">
        <v>5.5555555555555554</v>
      </c>
      <c r="CA369">
        <v>72.222222222222214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77.777777777777771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</row>
    <row r="370" spans="1:92" x14ac:dyDescent="0.45">
      <c r="A370" t="s">
        <v>82</v>
      </c>
      <c r="B370" t="s">
        <v>98</v>
      </c>
      <c r="C370" t="s">
        <v>99</v>
      </c>
      <c r="D370" t="s">
        <v>100</v>
      </c>
      <c r="E370" t="s">
        <v>101</v>
      </c>
      <c r="F370" s="13" t="s">
        <v>200</v>
      </c>
      <c r="G370" s="14" t="s">
        <v>201</v>
      </c>
      <c r="H370" s="20">
        <v>44646</v>
      </c>
      <c r="I370" s="22">
        <v>7</v>
      </c>
      <c r="J370" t="s">
        <v>35</v>
      </c>
      <c r="K370" t="s">
        <v>35</v>
      </c>
      <c r="L370" t="s">
        <v>40</v>
      </c>
      <c r="M370" t="s">
        <v>40</v>
      </c>
      <c r="N370" t="s">
        <v>35</v>
      </c>
      <c r="O370" t="s">
        <v>35</v>
      </c>
      <c r="P370" t="s">
        <v>35</v>
      </c>
      <c r="Q370" t="s">
        <v>35</v>
      </c>
      <c r="R370" t="s">
        <v>35</v>
      </c>
      <c r="S370" t="s">
        <v>35</v>
      </c>
      <c r="V370" t="s">
        <v>35</v>
      </c>
      <c r="W370" t="s">
        <v>35</v>
      </c>
      <c r="X370" t="s">
        <v>35</v>
      </c>
      <c r="Y370" t="s">
        <v>35</v>
      </c>
      <c r="Z370" t="s">
        <v>35</v>
      </c>
      <c r="AA370" t="s">
        <v>35</v>
      </c>
      <c r="AB370" t="s">
        <v>35</v>
      </c>
      <c r="AC370" t="s">
        <v>35</v>
      </c>
      <c r="AD370">
        <v>16</v>
      </c>
      <c r="AE370">
        <v>0</v>
      </c>
      <c r="AF370">
        <v>0</v>
      </c>
      <c r="AG370">
        <v>0</v>
      </c>
      <c r="AH370">
        <v>0</v>
      </c>
      <c r="AI370">
        <v>2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90</v>
      </c>
      <c r="BI370">
        <v>90</v>
      </c>
      <c r="BJ370">
        <v>100</v>
      </c>
      <c r="BK370">
        <v>88.888888888888886</v>
      </c>
      <c r="BL370">
        <v>0</v>
      </c>
      <c r="BM370">
        <v>0</v>
      </c>
      <c r="BN370">
        <v>0</v>
      </c>
      <c r="BO370">
        <v>0</v>
      </c>
      <c r="BP370">
        <v>11.111111111111111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</row>
    <row r="371" spans="1:92" x14ac:dyDescent="0.45">
      <c r="A371" t="s">
        <v>82</v>
      </c>
      <c r="B371" t="s">
        <v>98</v>
      </c>
      <c r="C371" t="s">
        <v>99</v>
      </c>
      <c r="D371" t="s">
        <v>100</v>
      </c>
      <c r="E371" t="s">
        <v>101</v>
      </c>
      <c r="F371" s="13" t="s">
        <v>200</v>
      </c>
      <c r="G371" s="14" t="s">
        <v>201</v>
      </c>
      <c r="H371" s="20">
        <v>44644</v>
      </c>
      <c r="I371" s="22">
        <v>8</v>
      </c>
      <c r="J371" t="s">
        <v>35</v>
      </c>
      <c r="K371" t="s">
        <v>35</v>
      </c>
      <c r="L371" t="s">
        <v>36</v>
      </c>
      <c r="M371" t="s">
        <v>35</v>
      </c>
      <c r="N371" t="s">
        <v>35</v>
      </c>
      <c r="O371" t="s">
        <v>35</v>
      </c>
      <c r="P371" t="s">
        <v>35</v>
      </c>
      <c r="Q371" t="s">
        <v>35</v>
      </c>
      <c r="R371" t="s">
        <v>37</v>
      </c>
      <c r="S371" t="s">
        <v>50</v>
      </c>
      <c r="T371" t="s">
        <v>36</v>
      </c>
      <c r="U371" t="s">
        <v>36</v>
      </c>
      <c r="V371" t="s">
        <v>51</v>
      </c>
      <c r="W371" t="s">
        <v>51</v>
      </c>
      <c r="X371" t="s">
        <v>50</v>
      </c>
      <c r="Y371" t="s">
        <v>51</v>
      </c>
      <c r="Z371" t="s">
        <v>51</v>
      </c>
      <c r="AB371" t="s">
        <v>50</v>
      </c>
      <c r="AC371" t="s">
        <v>37</v>
      </c>
      <c r="AD371">
        <v>7</v>
      </c>
      <c r="AE371">
        <v>3</v>
      </c>
      <c r="AF371">
        <v>2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3</v>
      </c>
      <c r="AT371">
        <v>4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7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95</v>
      </c>
      <c r="BI371">
        <v>95</v>
      </c>
      <c r="BJ371">
        <v>100</v>
      </c>
      <c r="BK371">
        <v>36.84210526315789</v>
      </c>
      <c r="BL371">
        <v>15.789473684210526</v>
      </c>
      <c r="BM371">
        <v>10.526315789473683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15.789473684210526</v>
      </c>
      <c r="CA371">
        <v>21.052631578947366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36.84210526315789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</row>
    <row r="372" spans="1:92" x14ac:dyDescent="0.45">
      <c r="A372" t="s">
        <v>82</v>
      </c>
      <c r="B372" t="s">
        <v>98</v>
      </c>
      <c r="C372" t="s">
        <v>99</v>
      </c>
      <c r="D372" t="s">
        <v>100</v>
      </c>
      <c r="E372" t="s">
        <v>101</v>
      </c>
      <c r="F372" s="13" t="s">
        <v>200</v>
      </c>
      <c r="G372" s="14" t="s">
        <v>201</v>
      </c>
      <c r="H372" s="20">
        <v>44644</v>
      </c>
      <c r="I372" s="22">
        <v>9</v>
      </c>
      <c r="J372" t="s">
        <v>51</v>
      </c>
      <c r="K372" t="s">
        <v>37</v>
      </c>
      <c r="L372" t="s">
        <v>43</v>
      </c>
      <c r="M372" t="s">
        <v>51</v>
      </c>
      <c r="N372" t="s">
        <v>37</v>
      </c>
      <c r="O372" t="s">
        <v>37</v>
      </c>
      <c r="P372" t="s">
        <v>43</v>
      </c>
      <c r="Q372" t="s">
        <v>37</v>
      </c>
      <c r="R372" t="s">
        <v>37</v>
      </c>
      <c r="S372" t="s">
        <v>37</v>
      </c>
      <c r="T372" t="s">
        <v>37</v>
      </c>
      <c r="U372" t="s">
        <v>37</v>
      </c>
      <c r="V372" t="s">
        <v>49</v>
      </c>
      <c r="W372" t="s">
        <v>37</v>
      </c>
      <c r="X372" t="s">
        <v>37</v>
      </c>
      <c r="Z372" t="s">
        <v>51</v>
      </c>
      <c r="AA372" t="s">
        <v>49</v>
      </c>
      <c r="AB372" t="s">
        <v>51</v>
      </c>
      <c r="AD372">
        <v>0</v>
      </c>
      <c r="AE372">
        <v>0</v>
      </c>
      <c r="AF372">
        <v>10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2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2</v>
      </c>
      <c r="AS372">
        <v>0</v>
      </c>
      <c r="AT372">
        <v>4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4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90</v>
      </c>
      <c r="BI372">
        <v>90</v>
      </c>
      <c r="BJ372">
        <v>100</v>
      </c>
      <c r="BK372">
        <v>0</v>
      </c>
      <c r="BL372">
        <v>0</v>
      </c>
      <c r="BM372">
        <v>55.555555555555557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11.111111111111111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11.111111111111111</v>
      </c>
      <c r="BZ372">
        <v>0</v>
      </c>
      <c r="CA372">
        <v>22.222222222222221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22.222222222222221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</row>
    <row r="373" spans="1:92" x14ac:dyDescent="0.45">
      <c r="A373" t="s">
        <v>82</v>
      </c>
      <c r="B373" t="s">
        <v>98</v>
      </c>
      <c r="C373" t="s">
        <v>99</v>
      </c>
      <c r="D373" t="s">
        <v>100</v>
      </c>
      <c r="E373" t="s">
        <v>101</v>
      </c>
      <c r="F373" s="13" t="s">
        <v>200</v>
      </c>
      <c r="G373" s="14" t="s">
        <v>201</v>
      </c>
      <c r="H373" s="20">
        <v>44651</v>
      </c>
      <c r="I373" s="22">
        <v>10</v>
      </c>
      <c r="J373" t="s">
        <v>35</v>
      </c>
      <c r="K373" t="s">
        <v>37</v>
      </c>
      <c r="L373" t="s">
        <v>37</v>
      </c>
      <c r="M373" t="s">
        <v>49</v>
      </c>
      <c r="N373" t="s">
        <v>40</v>
      </c>
      <c r="O373" t="s">
        <v>41</v>
      </c>
      <c r="P373" t="s">
        <v>37</v>
      </c>
      <c r="Q373" t="s">
        <v>36</v>
      </c>
      <c r="R373" t="s">
        <v>36</v>
      </c>
      <c r="S373" t="s">
        <v>36</v>
      </c>
      <c r="T373" t="s">
        <v>35</v>
      </c>
      <c r="U373" t="s">
        <v>35</v>
      </c>
      <c r="V373" t="s">
        <v>35</v>
      </c>
      <c r="W373" t="s">
        <v>35</v>
      </c>
      <c r="X373" t="s">
        <v>35</v>
      </c>
      <c r="Y373" t="s">
        <v>35</v>
      </c>
      <c r="Z373" t="s">
        <v>35</v>
      </c>
      <c r="AA373" t="s">
        <v>35</v>
      </c>
      <c r="AB373" t="s">
        <v>35</v>
      </c>
      <c r="AC373" t="s">
        <v>35</v>
      </c>
      <c r="AD373">
        <v>11</v>
      </c>
      <c r="AE373">
        <v>3</v>
      </c>
      <c r="AF373">
        <v>3</v>
      </c>
      <c r="AG373">
        <v>0</v>
      </c>
      <c r="AH373">
        <v>0</v>
      </c>
      <c r="AI373">
        <v>1</v>
      </c>
      <c r="AJ373">
        <v>1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1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100</v>
      </c>
      <c r="BI373">
        <v>100</v>
      </c>
      <c r="BJ373">
        <v>100</v>
      </c>
      <c r="BK373">
        <v>55.000000000000007</v>
      </c>
      <c r="BL373">
        <v>15</v>
      </c>
      <c r="BM373">
        <v>15</v>
      </c>
      <c r="BN373">
        <v>0</v>
      </c>
      <c r="BO373">
        <v>0</v>
      </c>
      <c r="BP373">
        <v>5</v>
      </c>
      <c r="BQ373">
        <v>5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5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</row>
    <row r="374" spans="1:92" x14ac:dyDescent="0.45">
      <c r="A374" t="s">
        <v>82</v>
      </c>
      <c r="B374" t="s">
        <v>98</v>
      </c>
      <c r="C374" t="s">
        <v>99</v>
      </c>
      <c r="D374" t="s">
        <v>100</v>
      </c>
      <c r="E374" t="s">
        <v>101</v>
      </c>
      <c r="F374" s="13" t="s">
        <v>200</v>
      </c>
      <c r="G374" s="14" t="s">
        <v>201</v>
      </c>
      <c r="H374" s="15"/>
      <c r="I374" s="22">
        <v>11</v>
      </c>
      <c r="AD374" t="e">
        <v>#DIV/0!</v>
      </c>
      <c r="AE374" t="e">
        <v>#DIV/0!</v>
      </c>
      <c r="AF374" t="e">
        <v>#DIV/0!</v>
      </c>
      <c r="AG374" t="e">
        <v>#DIV/0!</v>
      </c>
      <c r="AH374" t="e">
        <v>#DIV/0!</v>
      </c>
      <c r="AI374" t="e">
        <v>#DIV/0!</v>
      </c>
      <c r="AJ374" t="e">
        <v>#DIV/0!</v>
      </c>
      <c r="AK374" t="e">
        <v>#DIV/0!</v>
      </c>
      <c r="AL374" t="e">
        <v>#DIV/0!</v>
      </c>
      <c r="AM374" t="e">
        <v>#DIV/0!</v>
      </c>
      <c r="AN374" t="e">
        <v>#DIV/0!</v>
      </c>
      <c r="AO374" t="e">
        <v>#DIV/0!</v>
      </c>
      <c r="AP374" t="e">
        <v>#DIV/0!</v>
      </c>
      <c r="AQ374" t="e">
        <v>#DIV/0!</v>
      </c>
      <c r="AR374" t="e">
        <v>#DIV/0!</v>
      </c>
      <c r="AS374" t="e">
        <v>#DIV/0!</v>
      </c>
      <c r="AT374" t="e">
        <v>#DIV/0!</v>
      </c>
      <c r="AU374" t="e">
        <v>#DIV/0!</v>
      </c>
      <c r="AV374" t="e">
        <v>#DIV/0!</v>
      </c>
      <c r="AW374" t="e">
        <v>#DIV/0!</v>
      </c>
      <c r="AX374" t="e">
        <v>#DIV/0!</v>
      </c>
      <c r="AY374" t="e">
        <v>#DIV/0!</v>
      </c>
      <c r="AZ374" t="e">
        <v>#DIV/0!</v>
      </c>
      <c r="BA374" t="e">
        <v>#DIV/0!</v>
      </c>
      <c r="BB374" t="e">
        <v>#DIV/0!</v>
      </c>
      <c r="BC374" t="e">
        <v>#DIV/0!</v>
      </c>
      <c r="BD374" t="e">
        <v>#DIV/0!</v>
      </c>
      <c r="BE374" t="e">
        <v>#DIV/0!</v>
      </c>
      <c r="BF374" t="e">
        <v>#DIV/0!</v>
      </c>
      <c r="BG374" t="e">
        <v>#DIV/0!</v>
      </c>
      <c r="BH374">
        <v>0</v>
      </c>
      <c r="BI374">
        <v>0</v>
      </c>
      <c r="BJ374" t="e">
        <v>#DIV/0!</v>
      </c>
      <c r="BK374" t="e">
        <v>#DIV/0!</v>
      </c>
      <c r="BL374" t="e">
        <v>#DIV/0!</v>
      </c>
      <c r="BM374" t="e">
        <v>#DIV/0!</v>
      </c>
      <c r="BN374" t="e">
        <v>#DIV/0!</v>
      </c>
      <c r="BO374" t="e">
        <v>#DIV/0!</v>
      </c>
      <c r="BP374" t="e">
        <v>#DIV/0!</v>
      </c>
      <c r="BQ374" t="e">
        <v>#DIV/0!</v>
      </c>
      <c r="BR374" t="e">
        <v>#DIV/0!</v>
      </c>
      <c r="BS374" t="e">
        <v>#DIV/0!</v>
      </c>
      <c r="BT374" t="e">
        <v>#DIV/0!</v>
      </c>
      <c r="BU374" t="e">
        <v>#DIV/0!</v>
      </c>
      <c r="BV374" t="e">
        <v>#DIV/0!</v>
      </c>
      <c r="BW374" t="e">
        <v>#DIV/0!</v>
      </c>
      <c r="BX374" t="e">
        <v>#DIV/0!</v>
      </c>
      <c r="BY374" t="e">
        <v>#DIV/0!</v>
      </c>
      <c r="BZ374" t="e">
        <v>#DIV/0!</v>
      </c>
      <c r="CA374" t="e">
        <v>#DIV/0!</v>
      </c>
      <c r="CB374" t="e">
        <v>#DIV/0!</v>
      </c>
      <c r="CC374" t="e">
        <v>#DIV/0!</v>
      </c>
      <c r="CD374" t="e">
        <v>#DIV/0!</v>
      </c>
      <c r="CE374" t="e">
        <v>#DIV/0!</v>
      </c>
      <c r="CF374" t="e">
        <v>#DIV/0!</v>
      </c>
      <c r="CG374" t="e">
        <v>#DIV/0!</v>
      </c>
      <c r="CH374" t="e">
        <v>#DIV/0!</v>
      </c>
      <c r="CI374" t="e">
        <v>#DIV/0!</v>
      </c>
      <c r="CJ374" t="e">
        <v>#DIV/0!</v>
      </c>
      <c r="CK374" t="e">
        <v>#DIV/0!</v>
      </c>
      <c r="CL374" t="e">
        <v>#DIV/0!</v>
      </c>
      <c r="CM374" t="e">
        <v>#DIV/0!</v>
      </c>
      <c r="CN374" t="e">
        <v>#DIV/0!</v>
      </c>
    </row>
    <row r="375" spans="1:92" x14ac:dyDescent="0.45">
      <c r="A375" t="s">
        <v>82</v>
      </c>
      <c r="B375" t="s">
        <v>98</v>
      </c>
      <c r="C375" t="s">
        <v>99</v>
      </c>
      <c r="D375" t="s">
        <v>100</v>
      </c>
      <c r="E375" t="s">
        <v>101</v>
      </c>
      <c r="F375" s="13" t="s">
        <v>200</v>
      </c>
      <c r="G375" s="14" t="s">
        <v>201</v>
      </c>
      <c r="H375" s="20">
        <v>44284</v>
      </c>
      <c r="I375" s="22">
        <v>12</v>
      </c>
      <c r="J375" t="s">
        <v>35</v>
      </c>
      <c r="K375" t="s">
        <v>35</v>
      </c>
      <c r="L375" t="s">
        <v>35</v>
      </c>
      <c r="M375" t="s">
        <v>35</v>
      </c>
      <c r="N375" t="s">
        <v>35</v>
      </c>
      <c r="O375" t="s">
        <v>35</v>
      </c>
      <c r="P375" t="s">
        <v>35</v>
      </c>
      <c r="Q375" t="s">
        <v>35</v>
      </c>
      <c r="S375" t="s">
        <v>35</v>
      </c>
      <c r="T375" t="s">
        <v>37</v>
      </c>
      <c r="U375" t="s">
        <v>35</v>
      </c>
      <c r="V375" t="s">
        <v>35</v>
      </c>
      <c r="W375" t="s">
        <v>35</v>
      </c>
      <c r="X375" t="s">
        <v>37</v>
      </c>
      <c r="Y375" t="s">
        <v>35</v>
      </c>
      <c r="Z375" t="s">
        <v>35</v>
      </c>
      <c r="AA375" t="s">
        <v>35</v>
      </c>
      <c r="AB375" t="s">
        <v>35</v>
      </c>
      <c r="AC375" t="s">
        <v>35</v>
      </c>
      <c r="AD375">
        <v>17</v>
      </c>
      <c r="AE375">
        <v>0</v>
      </c>
      <c r="AF375">
        <v>2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95</v>
      </c>
      <c r="BI375">
        <v>95</v>
      </c>
      <c r="BJ375">
        <v>100</v>
      </c>
      <c r="BK375">
        <v>89.473684210526315</v>
      </c>
      <c r="BL375">
        <v>0</v>
      </c>
      <c r="BM375">
        <v>10.526315789473683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</row>
    <row r="376" spans="1:92" x14ac:dyDescent="0.45">
      <c r="A376" t="s">
        <v>82</v>
      </c>
      <c r="B376" t="s">
        <v>98</v>
      </c>
      <c r="C376" t="s">
        <v>99</v>
      </c>
      <c r="D376" t="s">
        <v>100</v>
      </c>
      <c r="E376" t="s">
        <v>101</v>
      </c>
      <c r="F376" s="13" t="s">
        <v>200</v>
      </c>
      <c r="G376" s="14" t="s">
        <v>201</v>
      </c>
      <c r="H376" s="20">
        <v>44649</v>
      </c>
      <c r="I376" s="22">
        <v>13</v>
      </c>
      <c r="J376" t="s">
        <v>35</v>
      </c>
      <c r="K376" t="s">
        <v>35</v>
      </c>
      <c r="L376" t="s">
        <v>35</v>
      </c>
      <c r="M376" t="s">
        <v>35</v>
      </c>
      <c r="N376" t="s">
        <v>35</v>
      </c>
      <c r="O376" t="s">
        <v>35</v>
      </c>
      <c r="P376" t="s">
        <v>35</v>
      </c>
      <c r="Q376" t="s">
        <v>35</v>
      </c>
      <c r="R376" t="s">
        <v>35</v>
      </c>
      <c r="S376" t="s">
        <v>35</v>
      </c>
      <c r="T376" t="s">
        <v>35</v>
      </c>
      <c r="U376" t="s">
        <v>35</v>
      </c>
      <c r="V376" t="s">
        <v>35</v>
      </c>
      <c r="W376" t="s">
        <v>35</v>
      </c>
      <c r="X376" t="s">
        <v>35</v>
      </c>
      <c r="Y376" t="s">
        <v>35</v>
      </c>
      <c r="Z376" t="s">
        <v>35</v>
      </c>
      <c r="AA376" t="s">
        <v>35</v>
      </c>
      <c r="AB376" t="s">
        <v>35</v>
      </c>
      <c r="AC376" t="s">
        <v>35</v>
      </c>
      <c r="AD376">
        <v>20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100</v>
      </c>
      <c r="BI376">
        <v>100</v>
      </c>
      <c r="BJ376">
        <v>100</v>
      </c>
      <c r="BK376">
        <v>100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</row>
    <row r="377" spans="1:92" x14ac:dyDescent="0.45">
      <c r="A377" t="s">
        <v>82</v>
      </c>
      <c r="B377" t="s">
        <v>98</v>
      </c>
      <c r="C377" t="s">
        <v>99</v>
      </c>
      <c r="D377" t="s">
        <v>100</v>
      </c>
      <c r="E377" t="s">
        <v>101</v>
      </c>
      <c r="F377" s="13" t="s">
        <v>200</v>
      </c>
      <c r="G377" s="14" t="s">
        <v>201</v>
      </c>
      <c r="H377" s="20">
        <v>44649</v>
      </c>
      <c r="I377" s="22">
        <v>14</v>
      </c>
      <c r="J377" t="s">
        <v>35</v>
      </c>
      <c r="K377" t="s">
        <v>35</v>
      </c>
      <c r="L377" t="s">
        <v>35</v>
      </c>
      <c r="M377" t="s">
        <v>35</v>
      </c>
      <c r="N377" t="s">
        <v>35</v>
      </c>
      <c r="O377" t="s">
        <v>35</v>
      </c>
      <c r="P377" t="s">
        <v>35</v>
      </c>
      <c r="Q377" t="s">
        <v>35</v>
      </c>
      <c r="R377" t="s">
        <v>35</v>
      </c>
      <c r="S377" t="s">
        <v>35</v>
      </c>
      <c r="T377" t="s">
        <v>35</v>
      </c>
      <c r="U377" t="s">
        <v>35</v>
      </c>
      <c r="V377" t="s">
        <v>35</v>
      </c>
      <c r="W377" t="s">
        <v>35</v>
      </c>
      <c r="X377" t="s">
        <v>35</v>
      </c>
      <c r="Y377" t="s">
        <v>35</v>
      </c>
      <c r="Z377" t="s">
        <v>35</v>
      </c>
      <c r="AA377" t="s">
        <v>35</v>
      </c>
      <c r="AB377" t="s">
        <v>35</v>
      </c>
      <c r="AC377" t="s">
        <v>35</v>
      </c>
      <c r="AD377">
        <v>20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100</v>
      </c>
      <c r="BI377">
        <v>100</v>
      </c>
      <c r="BJ377">
        <v>100</v>
      </c>
      <c r="BK377">
        <v>100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</row>
    <row r="378" spans="1:92" x14ac:dyDescent="0.45">
      <c r="A378" t="s">
        <v>82</v>
      </c>
      <c r="B378" t="s">
        <v>98</v>
      </c>
      <c r="C378" t="s">
        <v>99</v>
      </c>
      <c r="D378" t="s">
        <v>100</v>
      </c>
      <c r="E378" t="s">
        <v>101</v>
      </c>
      <c r="F378" s="13" t="s">
        <v>200</v>
      </c>
      <c r="G378" s="14" t="s">
        <v>201</v>
      </c>
      <c r="H378" s="20">
        <v>44649</v>
      </c>
      <c r="I378" s="22">
        <v>15</v>
      </c>
      <c r="J378" t="s">
        <v>35</v>
      </c>
      <c r="K378" t="s">
        <v>35</v>
      </c>
      <c r="L378" t="s">
        <v>35</v>
      </c>
      <c r="M378" t="s">
        <v>35</v>
      </c>
      <c r="N378" t="s">
        <v>35</v>
      </c>
      <c r="O378" t="s">
        <v>35</v>
      </c>
      <c r="P378" t="s">
        <v>35</v>
      </c>
      <c r="Q378" t="s">
        <v>35</v>
      </c>
      <c r="R378" t="s">
        <v>35</v>
      </c>
      <c r="S378" t="s">
        <v>35</v>
      </c>
      <c r="T378" t="s">
        <v>35</v>
      </c>
      <c r="U378" t="s">
        <v>35</v>
      </c>
      <c r="V378" t="s">
        <v>35</v>
      </c>
      <c r="W378" t="s">
        <v>35</v>
      </c>
      <c r="X378" t="s">
        <v>35</v>
      </c>
      <c r="Y378" t="s">
        <v>35</v>
      </c>
      <c r="Z378" t="s">
        <v>35</v>
      </c>
      <c r="AA378" t="s">
        <v>35</v>
      </c>
      <c r="AB378" t="s">
        <v>35</v>
      </c>
      <c r="AC378" t="s">
        <v>35</v>
      </c>
      <c r="AD378">
        <v>20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100</v>
      </c>
      <c r="BI378">
        <v>100</v>
      </c>
      <c r="BJ378">
        <v>100</v>
      </c>
      <c r="BK378">
        <v>100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</row>
    <row r="379" spans="1:92" x14ac:dyDescent="0.45">
      <c r="A379" t="s">
        <v>82</v>
      </c>
      <c r="B379" t="s">
        <v>98</v>
      </c>
      <c r="C379" t="s">
        <v>99</v>
      </c>
      <c r="D379" t="s">
        <v>100</v>
      </c>
      <c r="E379" t="s">
        <v>101</v>
      </c>
      <c r="F379" s="13" t="s">
        <v>200</v>
      </c>
      <c r="G379" s="14" t="s">
        <v>201</v>
      </c>
      <c r="H379" s="20">
        <v>44652</v>
      </c>
      <c r="I379" s="22">
        <v>16</v>
      </c>
      <c r="J379" t="s">
        <v>35</v>
      </c>
      <c r="K379" t="s">
        <v>35</v>
      </c>
      <c r="L379" t="s">
        <v>35</v>
      </c>
      <c r="M379" t="s">
        <v>35</v>
      </c>
      <c r="N379" t="s">
        <v>35</v>
      </c>
      <c r="O379" t="s">
        <v>35</v>
      </c>
      <c r="P379" t="s">
        <v>35</v>
      </c>
      <c r="Q379" t="s">
        <v>43</v>
      </c>
      <c r="R379" t="s">
        <v>35</v>
      </c>
      <c r="S379" t="s">
        <v>35</v>
      </c>
      <c r="T379" t="s">
        <v>35</v>
      </c>
      <c r="U379" t="s">
        <v>40</v>
      </c>
      <c r="V379" t="s">
        <v>35</v>
      </c>
      <c r="W379" t="s">
        <v>35</v>
      </c>
      <c r="Y379" t="s">
        <v>35</v>
      </c>
      <c r="AD379">
        <v>13</v>
      </c>
      <c r="AE379">
        <v>0</v>
      </c>
      <c r="AF379">
        <v>0</v>
      </c>
      <c r="AG379">
        <v>0</v>
      </c>
      <c r="AH379">
        <v>0</v>
      </c>
      <c r="AI379">
        <v>1</v>
      </c>
      <c r="AJ379">
        <v>0</v>
      </c>
      <c r="AK379">
        <v>0</v>
      </c>
      <c r="AL379">
        <v>1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75</v>
      </c>
      <c r="BI379">
        <v>75</v>
      </c>
      <c r="BJ379">
        <v>100</v>
      </c>
      <c r="BK379">
        <v>86.666666666666671</v>
      </c>
      <c r="BL379">
        <v>0</v>
      </c>
      <c r="BM379">
        <v>0</v>
      </c>
      <c r="BN379">
        <v>0</v>
      </c>
      <c r="BO379">
        <v>0</v>
      </c>
      <c r="BP379">
        <v>6.666666666666667</v>
      </c>
      <c r="BQ379">
        <v>0</v>
      </c>
      <c r="BR379">
        <v>0</v>
      </c>
      <c r="BS379">
        <v>6.666666666666667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</row>
    <row r="380" spans="1:92" x14ac:dyDescent="0.45">
      <c r="A380" t="s">
        <v>82</v>
      </c>
      <c r="B380" t="s">
        <v>98</v>
      </c>
      <c r="C380" t="s">
        <v>99</v>
      </c>
      <c r="D380" t="s">
        <v>100</v>
      </c>
      <c r="E380" t="s">
        <v>101</v>
      </c>
      <c r="F380" s="13" t="s">
        <v>200</v>
      </c>
      <c r="G380" s="14" t="s">
        <v>201</v>
      </c>
      <c r="H380" s="20">
        <v>44649</v>
      </c>
      <c r="I380" s="22">
        <v>17</v>
      </c>
      <c r="J380" t="s">
        <v>35</v>
      </c>
      <c r="K380" t="s">
        <v>35</v>
      </c>
      <c r="L380" t="s">
        <v>35</v>
      </c>
      <c r="M380" t="s">
        <v>35</v>
      </c>
      <c r="N380" t="s">
        <v>35</v>
      </c>
      <c r="O380" t="s">
        <v>35</v>
      </c>
      <c r="P380" t="s">
        <v>35</v>
      </c>
      <c r="Q380" t="s">
        <v>35</v>
      </c>
      <c r="R380" t="s">
        <v>35</v>
      </c>
      <c r="S380" t="s">
        <v>35</v>
      </c>
      <c r="T380" t="s">
        <v>35</v>
      </c>
      <c r="U380" t="s">
        <v>35</v>
      </c>
      <c r="V380" t="s">
        <v>35</v>
      </c>
      <c r="W380" t="s">
        <v>35</v>
      </c>
      <c r="X380" t="s">
        <v>35</v>
      </c>
      <c r="Y380" t="s">
        <v>35</v>
      </c>
      <c r="Z380" t="s">
        <v>35</v>
      </c>
      <c r="AA380" t="s">
        <v>35</v>
      </c>
      <c r="AB380" t="s">
        <v>35</v>
      </c>
      <c r="AC380" t="s">
        <v>35</v>
      </c>
      <c r="AD380">
        <v>20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100</v>
      </c>
      <c r="BI380">
        <v>100</v>
      </c>
      <c r="BJ380">
        <v>100</v>
      </c>
      <c r="BK380">
        <v>100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</row>
    <row r="381" spans="1:92" x14ac:dyDescent="0.45">
      <c r="A381" t="s">
        <v>82</v>
      </c>
      <c r="B381" t="s">
        <v>98</v>
      </c>
      <c r="C381" t="s">
        <v>99</v>
      </c>
      <c r="D381" t="s">
        <v>100</v>
      </c>
      <c r="E381" t="s">
        <v>101</v>
      </c>
      <c r="F381" s="13" t="s">
        <v>200</v>
      </c>
      <c r="G381" s="14" t="s">
        <v>201</v>
      </c>
      <c r="H381" s="20">
        <v>44645</v>
      </c>
      <c r="I381" s="22">
        <v>18</v>
      </c>
      <c r="J381" t="s">
        <v>81</v>
      </c>
      <c r="K381" t="s">
        <v>81</v>
      </c>
      <c r="L381" t="s">
        <v>81</v>
      </c>
      <c r="M381" t="s">
        <v>81</v>
      </c>
      <c r="N381" t="s">
        <v>81</v>
      </c>
      <c r="O381" t="s">
        <v>81</v>
      </c>
      <c r="P381" t="s">
        <v>81</v>
      </c>
      <c r="Q381" t="s">
        <v>81</v>
      </c>
      <c r="R381" t="s">
        <v>81</v>
      </c>
      <c r="S381" t="s">
        <v>81</v>
      </c>
      <c r="T381" t="s">
        <v>81</v>
      </c>
      <c r="U381" t="s">
        <v>81</v>
      </c>
      <c r="V381" t="s">
        <v>81</v>
      </c>
      <c r="W381" t="s">
        <v>81</v>
      </c>
      <c r="X381" t="s">
        <v>81</v>
      </c>
      <c r="Y381" t="s">
        <v>81</v>
      </c>
      <c r="Z381" t="s">
        <v>81</v>
      </c>
      <c r="AA381" t="s">
        <v>81</v>
      </c>
      <c r="AB381" t="s">
        <v>81</v>
      </c>
      <c r="AC381" t="s">
        <v>81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100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</row>
    <row r="382" spans="1:92" x14ac:dyDescent="0.45">
      <c r="A382" t="s">
        <v>82</v>
      </c>
      <c r="B382" t="s">
        <v>98</v>
      </c>
      <c r="C382" t="s">
        <v>99</v>
      </c>
      <c r="D382" t="s">
        <v>100</v>
      </c>
      <c r="E382" t="s">
        <v>101</v>
      </c>
      <c r="F382" s="13" t="s">
        <v>200</v>
      </c>
      <c r="G382" s="14" t="s">
        <v>201</v>
      </c>
      <c r="H382" s="20">
        <v>44646</v>
      </c>
      <c r="I382" s="22">
        <v>19</v>
      </c>
      <c r="J382" t="s">
        <v>81</v>
      </c>
      <c r="K382" t="s">
        <v>81</v>
      </c>
      <c r="L382" t="s">
        <v>81</v>
      </c>
      <c r="M382" t="s">
        <v>81</v>
      </c>
      <c r="N382" t="s">
        <v>81</v>
      </c>
      <c r="O382" t="s">
        <v>81</v>
      </c>
      <c r="P382" t="s">
        <v>81</v>
      </c>
      <c r="Q382" t="s">
        <v>81</v>
      </c>
      <c r="R382" t="s">
        <v>81</v>
      </c>
      <c r="S382" t="s">
        <v>81</v>
      </c>
      <c r="T382" t="s">
        <v>81</v>
      </c>
      <c r="U382" t="s">
        <v>81</v>
      </c>
      <c r="V382" t="s">
        <v>81</v>
      </c>
      <c r="W382" t="s">
        <v>81</v>
      </c>
      <c r="X382" t="s">
        <v>81</v>
      </c>
      <c r="Y382" t="s">
        <v>81</v>
      </c>
      <c r="Z382" t="s">
        <v>81</v>
      </c>
      <c r="AA382" t="s">
        <v>81</v>
      </c>
      <c r="AB382" t="s">
        <v>81</v>
      </c>
      <c r="AC382" t="s">
        <v>81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100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</row>
    <row r="383" spans="1:92" x14ac:dyDescent="0.45">
      <c r="A383" t="s">
        <v>82</v>
      </c>
      <c r="B383" t="s">
        <v>98</v>
      </c>
      <c r="C383" t="s">
        <v>99</v>
      </c>
      <c r="D383" t="s">
        <v>100</v>
      </c>
      <c r="E383" t="s">
        <v>101</v>
      </c>
      <c r="F383" s="13" t="s">
        <v>200</v>
      </c>
      <c r="G383" s="14" t="s">
        <v>201</v>
      </c>
      <c r="H383" s="15"/>
      <c r="I383" s="22">
        <v>20</v>
      </c>
      <c r="AD383" t="e">
        <v>#DIV/0!</v>
      </c>
      <c r="AE383" t="e">
        <v>#DIV/0!</v>
      </c>
      <c r="AF383" t="e">
        <v>#DIV/0!</v>
      </c>
      <c r="AG383" t="e">
        <v>#DIV/0!</v>
      </c>
      <c r="AH383" t="e">
        <v>#DIV/0!</v>
      </c>
      <c r="AI383" t="e">
        <v>#DIV/0!</v>
      </c>
      <c r="AJ383" t="e">
        <v>#DIV/0!</v>
      </c>
      <c r="AK383" t="e">
        <v>#DIV/0!</v>
      </c>
      <c r="AL383" t="e">
        <v>#DIV/0!</v>
      </c>
      <c r="AM383" t="e">
        <v>#DIV/0!</v>
      </c>
      <c r="AN383" t="e">
        <v>#DIV/0!</v>
      </c>
      <c r="AO383" t="e">
        <v>#DIV/0!</v>
      </c>
      <c r="AP383" t="e">
        <v>#DIV/0!</v>
      </c>
      <c r="AQ383" t="e">
        <v>#DIV/0!</v>
      </c>
      <c r="AR383" t="e">
        <v>#DIV/0!</v>
      </c>
      <c r="AS383" t="e">
        <v>#DIV/0!</v>
      </c>
      <c r="AT383" t="e">
        <v>#DIV/0!</v>
      </c>
      <c r="AU383" t="e">
        <v>#DIV/0!</v>
      </c>
      <c r="AV383" t="e">
        <v>#DIV/0!</v>
      </c>
      <c r="AW383" t="e">
        <v>#DIV/0!</v>
      </c>
      <c r="AX383" t="e">
        <v>#DIV/0!</v>
      </c>
      <c r="AY383" t="e">
        <v>#DIV/0!</v>
      </c>
      <c r="AZ383" t="e">
        <v>#DIV/0!</v>
      </c>
      <c r="BA383" t="e">
        <v>#DIV/0!</v>
      </c>
      <c r="BB383" t="e">
        <v>#DIV/0!</v>
      </c>
      <c r="BC383" t="e">
        <v>#DIV/0!</v>
      </c>
      <c r="BD383" t="e">
        <v>#DIV/0!</v>
      </c>
      <c r="BE383" t="e">
        <v>#DIV/0!</v>
      </c>
      <c r="BF383" t="e">
        <v>#DIV/0!</v>
      </c>
      <c r="BG383" t="e">
        <v>#DIV/0!</v>
      </c>
      <c r="BH383">
        <v>0</v>
      </c>
      <c r="BI383">
        <v>0</v>
      </c>
      <c r="BJ383" t="e">
        <v>#DIV/0!</v>
      </c>
      <c r="BK383" t="e">
        <v>#DIV/0!</v>
      </c>
      <c r="BL383" t="e">
        <v>#DIV/0!</v>
      </c>
      <c r="BM383" t="e">
        <v>#DIV/0!</v>
      </c>
      <c r="BN383" t="e">
        <v>#DIV/0!</v>
      </c>
      <c r="BO383" t="e">
        <v>#DIV/0!</v>
      </c>
      <c r="BP383" t="e">
        <v>#DIV/0!</v>
      </c>
      <c r="BQ383" t="e">
        <v>#DIV/0!</v>
      </c>
      <c r="BR383" t="e">
        <v>#DIV/0!</v>
      </c>
      <c r="BS383" t="e">
        <v>#DIV/0!</v>
      </c>
      <c r="BT383" t="e">
        <v>#DIV/0!</v>
      </c>
      <c r="BU383" t="e">
        <v>#DIV/0!</v>
      </c>
      <c r="BV383" t="e">
        <v>#DIV/0!</v>
      </c>
      <c r="BW383" t="e">
        <v>#DIV/0!</v>
      </c>
      <c r="BX383" t="e">
        <v>#DIV/0!</v>
      </c>
      <c r="BY383" t="e">
        <v>#DIV/0!</v>
      </c>
      <c r="BZ383" t="e">
        <v>#DIV/0!</v>
      </c>
      <c r="CA383" t="e">
        <v>#DIV/0!</v>
      </c>
      <c r="CB383" t="e">
        <v>#DIV/0!</v>
      </c>
      <c r="CC383" t="e">
        <v>#DIV/0!</v>
      </c>
      <c r="CD383" t="e">
        <v>#DIV/0!</v>
      </c>
      <c r="CE383" t="e">
        <v>#DIV/0!</v>
      </c>
      <c r="CF383" t="e">
        <v>#DIV/0!</v>
      </c>
      <c r="CG383" t="e">
        <v>#DIV/0!</v>
      </c>
      <c r="CH383" t="e">
        <v>#DIV/0!</v>
      </c>
      <c r="CI383" t="e">
        <v>#DIV/0!</v>
      </c>
      <c r="CJ383" t="e">
        <v>#DIV/0!</v>
      </c>
      <c r="CK383" t="e">
        <v>#DIV/0!</v>
      </c>
      <c r="CL383" t="e">
        <v>#DIV/0!</v>
      </c>
      <c r="CM383" t="e">
        <v>#DIV/0!</v>
      </c>
      <c r="CN383" t="e">
        <v>#DIV/0!</v>
      </c>
    </row>
    <row r="384" spans="1:92" x14ac:dyDescent="0.45">
      <c r="A384" t="s">
        <v>82</v>
      </c>
      <c r="B384" t="s">
        <v>98</v>
      </c>
      <c r="C384" t="s">
        <v>99</v>
      </c>
      <c r="D384" t="s">
        <v>100</v>
      </c>
      <c r="E384" t="s">
        <v>101</v>
      </c>
      <c r="F384" s="13" t="s">
        <v>200</v>
      </c>
      <c r="G384" s="14" t="s">
        <v>201</v>
      </c>
      <c r="H384" s="20">
        <v>44650</v>
      </c>
      <c r="I384" s="22">
        <v>21</v>
      </c>
      <c r="J384" t="s">
        <v>35</v>
      </c>
      <c r="K384" t="s">
        <v>35</v>
      </c>
      <c r="L384" t="s">
        <v>35</v>
      </c>
      <c r="M384" t="s">
        <v>35</v>
      </c>
      <c r="N384" t="s">
        <v>35</v>
      </c>
      <c r="O384" t="s">
        <v>35</v>
      </c>
      <c r="P384" t="s">
        <v>35</v>
      </c>
      <c r="Q384" t="s">
        <v>35</v>
      </c>
      <c r="R384" t="s">
        <v>35</v>
      </c>
      <c r="S384" t="s">
        <v>35</v>
      </c>
      <c r="T384" t="s">
        <v>35</v>
      </c>
      <c r="U384" t="s">
        <v>43</v>
      </c>
      <c r="V384" t="s">
        <v>35</v>
      </c>
      <c r="W384" t="s">
        <v>35</v>
      </c>
      <c r="X384" t="s">
        <v>35</v>
      </c>
      <c r="Y384" t="s">
        <v>35</v>
      </c>
      <c r="Z384" t="s">
        <v>35</v>
      </c>
      <c r="AA384" t="s">
        <v>35</v>
      </c>
      <c r="AB384" t="s">
        <v>35</v>
      </c>
      <c r="AC384" t="s">
        <v>35</v>
      </c>
      <c r="AD384">
        <v>19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1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100</v>
      </c>
      <c r="BI384">
        <v>100</v>
      </c>
      <c r="BJ384">
        <v>100</v>
      </c>
      <c r="BK384">
        <v>95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5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</row>
    <row r="385" spans="1:92" x14ac:dyDescent="0.45">
      <c r="A385" t="s">
        <v>82</v>
      </c>
      <c r="B385" t="s">
        <v>98</v>
      </c>
      <c r="C385" t="s">
        <v>99</v>
      </c>
      <c r="D385" t="s">
        <v>100</v>
      </c>
      <c r="E385" t="s">
        <v>101</v>
      </c>
      <c r="F385" s="13" t="s">
        <v>200</v>
      </c>
      <c r="G385" s="14" t="s">
        <v>201</v>
      </c>
      <c r="H385" s="20">
        <v>44650</v>
      </c>
      <c r="I385" s="22">
        <v>22</v>
      </c>
      <c r="J385" t="s">
        <v>81</v>
      </c>
      <c r="K385" t="s">
        <v>81</v>
      </c>
      <c r="L385" t="s">
        <v>81</v>
      </c>
      <c r="M385" t="s">
        <v>81</v>
      </c>
      <c r="N385" t="s">
        <v>81</v>
      </c>
      <c r="O385" t="s">
        <v>81</v>
      </c>
      <c r="P385" t="s">
        <v>81</v>
      </c>
      <c r="Q385" t="s">
        <v>81</v>
      </c>
      <c r="R385" t="s">
        <v>81</v>
      </c>
      <c r="S385" t="s">
        <v>81</v>
      </c>
      <c r="T385" t="s">
        <v>81</v>
      </c>
      <c r="U385" t="s">
        <v>81</v>
      </c>
      <c r="V385" t="s">
        <v>81</v>
      </c>
      <c r="W385" t="s">
        <v>81</v>
      </c>
      <c r="X385" t="s">
        <v>81</v>
      </c>
      <c r="Y385" t="s">
        <v>81</v>
      </c>
      <c r="Z385" t="s">
        <v>81</v>
      </c>
      <c r="AA385" t="s">
        <v>81</v>
      </c>
      <c r="AB385" t="s">
        <v>81</v>
      </c>
      <c r="AC385" t="s">
        <v>81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100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</row>
    <row r="386" spans="1:92" x14ac:dyDescent="0.45">
      <c r="A386" t="s">
        <v>82</v>
      </c>
      <c r="B386" t="s">
        <v>98</v>
      </c>
      <c r="C386" t="s">
        <v>99</v>
      </c>
      <c r="D386" t="s">
        <v>100</v>
      </c>
      <c r="E386" t="s">
        <v>101</v>
      </c>
      <c r="F386" s="13" t="s">
        <v>200</v>
      </c>
      <c r="G386" s="14" t="s">
        <v>201</v>
      </c>
      <c r="H386" s="20">
        <v>44650</v>
      </c>
      <c r="I386" s="22">
        <v>23</v>
      </c>
      <c r="J386" t="s">
        <v>43</v>
      </c>
      <c r="K386" t="s">
        <v>81</v>
      </c>
      <c r="L386" t="s">
        <v>81</v>
      </c>
      <c r="M386" t="s">
        <v>81</v>
      </c>
      <c r="N386" t="s">
        <v>81</v>
      </c>
      <c r="O386" t="s">
        <v>81</v>
      </c>
      <c r="P386" t="s">
        <v>81</v>
      </c>
      <c r="Q386" t="s">
        <v>81</v>
      </c>
      <c r="R386" t="s">
        <v>81</v>
      </c>
      <c r="S386" t="s">
        <v>81</v>
      </c>
      <c r="T386" t="s">
        <v>81</v>
      </c>
      <c r="U386" t="s">
        <v>81</v>
      </c>
      <c r="V386" t="s">
        <v>81</v>
      </c>
      <c r="W386" t="s">
        <v>81</v>
      </c>
      <c r="X386" t="s">
        <v>81</v>
      </c>
      <c r="Y386" t="s">
        <v>81</v>
      </c>
      <c r="Z386" t="s">
        <v>81</v>
      </c>
      <c r="AA386" t="s">
        <v>81</v>
      </c>
      <c r="AB386" t="s">
        <v>81</v>
      </c>
      <c r="AC386" t="s">
        <v>81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1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100</v>
      </c>
      <c r="BI386">
        <v>5</v>
      </c>
      <c r="BJ386">
        <v>5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5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</row>
    <row r="387" spans="1:92" x14ac:dyDescent="0.45">
      <c r="A387" t="s">
        <v>82</v>
      </c>
      <c r="B387" t="s">
        <v>202</v>
      </c>
      <c r="C387" t="s">
        <v>203</v>
      </c>
      <c r="D387" t="s">
        <v>202</v>
      </c>
      <c r="E387" t="s">
        <v>101</v>
      </c>
      <c r="F387" s="13" t="s">
        <v>125</v>
      </c>
      <c r="G387" s="14" t="s">
        <v>126</v>
      </c>
      <c r="H387" s="15" t="s">
        <v>127</v>
      </c>
      <c r="I387" s="22">
        <v>0</v>
      </c>
      <c r="J387" t="s">
        <v>49</v>
      </c>
      <c r="K387" t="s">
        <v>49</v>
      </c>
      <c r="L387" t="s">
        <v>49</v>
      </c>
      <c r="M387" t="s">
        <v>49</v>
      </c>
      <c r="N387" t="s">
        <v>49</v>
      </c>
      <c r="O387" t="s">
        <v>49</v>
      </c>
      <c r="P387" t="s">
        <v>49</v>
      </c>
      <c r="Q387" t="s">
        <v>85</v>
      </c>
      <c r="R387" t="s">
        <v>85</v>
      </c>
      <c r="S387" t="s">
        <v>49</v>
      </c>
      <c r="T387" t="s">
        <v>49</v>
      </c>
      <c r="U387" t="s">
        <v>49</v>
      </c>
      <c r="V387" t="s">
        <v>49</v>
      </c>
      <c r="W387" t="s">
        <v>49</v>
      </c>
      <c r="X387" t="s">
        <v>49</v>
      </c>
      <c r="Y387" t="s">
        <v>49</v>
      </c>
      <c r="Z387" t="s">
        <v>49</v>
      </c>
      <c r="AA387" t="s">
        <v>49</v>
      </c>
      <c r="AB387" t="s">
        <v>49</v>
      </c>
      <c r="AC387" t="s">
        <v>49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18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2</v>
      </c>
      <c r="BB387">
        <v>0</v>
      </c>
      <c r="BC387">
        <v>0</v>
      </c>
      <c r="BD387">
        <v>0</v>
      </c>
      <c r="BE387">
        <v>0</v>
      </c>
      <c r="BF387">
        <v>2</v>
      </c>
      <c r="BG387">
        <v>2</v>
      </c>
      <c r="BH387">
        <v>100</v>
      </c>
      <c r="BI387">
        <v>100</v>
      </c>
      <c r="BJ387">
        <v>100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90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10</v>
      </c>
      <c r="CI387">
        <v>0</v>
      </c>
      <c r="CJ387">
        <v>0</v>
      </c>
      <c r="CK387">
        <v>0</v>
      </c>
      <c r="CL387">
        <v>0</v>
      </c>
      <c r="CM387">
        <v>10</v>
      </c>
      <c r="CN387">
        <v>10</v>
      </c>
    </row>
    <row r="388" spans="1:92" x14ac:dyDescent="0.45">
      <c r="A388" t="s">
        <v>82</v>
      </c>
      <c r="B388" t="s">
        <v>202</v>
      </c>
      <c r="C388" t="s">
        <v>203</v>
      </c>
      <c r="D388" t="s">
        <v>202</v>
      </c>
      <c r="E388" t="s">
        <v>101</v>
      </c>
      <c r="F388" s="13" t="s">
        <v>125</v>
      </c>
      <c r="G388" s="14" t="s">
        <v>126</v>
      </c>
      <c r="H388" s="15" t="s">
        <v>130</v>
      </c>
      <c r="I388" s="22">
        <v>1</v>
      </c>
      <c r="J388" t="s">
        <v>36</v>
      </c>
      <c r="K388" t="s">
        <v>81</v>
      </c>
      <c r="L388" t="s">
        <v>81</v>
      </c>
      <c r="M388" t="s">
        <v>81</v>
      </c>
      <c r="N388" t="s">
        <v>81</v>
      </c>
      <c r="O388" t="s">
        <v>37</v>
      </c>
      <c r="P388" t="s">
        <v>40</v>
      </c>
      <c r="Q388" t="s">
        <v>39</v>
      </c>
      <c r="R388" t="s">
        <v>40</v>
      </c>
      <c r="S388" t="s">
        <v>40</v>
      </c>
      <c r="T388" t="s">
        <v>40</v>
      </c>
      <c r="U388" t="s">
        <v>81</v>
      </c>
      <c r="V388" t="s">
        <v>40</v>
      </c>
      <c r="W388" t="s">
        <v>40</v>
      </c>
      <c r="X388" t="s">
        <v>40</v>
      </c>
      <c r="Z388" t="s">
        <v>37</v>
      </c>
      <c r="AA388" t="s">
        <v>35</v>
      </c>
      <c r="AB388" t="s">
        <v>35</v>
      </c>
      <c r="AD388">
        <v>2</v>
      </c>
      <c r="AE388">
        <v>1</v>
      </c>
      <c r="AF388">
        <v>2</v>
      </c>
      <c r="AG388">
        <v>0</v>
      </c>
      <c r="AH388">
        <v>1</v>
      </c>
      <c r="AI388">
        <v>7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90</v>
      </c>
      <c r="BI388">
        <v>65</v>
      </c>
      <c r="BJ388">
        <v>72.222222222222214</v>
      </c>
      <c r="BK388">
        <v>11.111111111111111</v>
      </c>
      <c r="BL388">
        <v>5.5555555555555554</v>
      </c>
      <c r="BM388">
        <v>11.111111111111111</v>
      </c>
      <c r="BN388">
        <v>0</v>
      </c>
      <c r="BO388">
        <v>5.5555555555555554</v>
      </c>
      <c r="BP388">
        <v>38.888888888888893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</row>
    <row r="389" spans="1:92" x14ac:dyDescent="0.45">
      <c r="A389" t="s">
        <v>82</v>
      </c>
      <c r="B389" t="s">
        <v>202</v>
      </c>
      <c r="C389" t="s">
        <v>203</v>
      </c>
      <c r="D389" t="s">
        <v>202</v>
      </c>
      <c r="E389" t="s">
        <v>101</v>
      </c>
      <c r="F389" s="13" t="s">
        <v>125</v>
      </c>
      <c r="G389" s="14" t="s">
        <v>126</v>
      </c>
      <c r="H389" s="15" t="s">
        <v>127</v>
      </c>
      <c r="I389" s="22">
        <v>2</v>
      </c>
      <c r="J389" t="s">
        <v>35</v>
      </c>
      <c r="K389" t="s">
        <v>35</v>
      </c>
      <c r="L389" t="s">
        <v>35</v>
      </c>
      <c r="M389" t="s">
        <v>35</v>
      </c>
      <c r="N389" t="s">
        <v>35</v>
      </c>
      <c r="O389" t="s">
        <v>35</v>
      </c>
      <c r="P389" t="s">
        <v>35</v>
      </c>
      <c r="Q389" t="s">
        <v>35</v>
      </c>
      <c r="R389" t="s">
        <v>35</v>
      </c>
      <c r="S389" t="s">
        <v>35</v>
      </c>
      <c r="T389" t="s">
        <v>35</v>
      </c>
      <c r="U389" t="s">
        <v>35</v>
      </c>
      <c r="V389" t="s">
        <v>39</v>
      </c>
      <c r="W389" t="s">
        <v>81</v>
      </c>
      <c r="X389" t="s">
        <v>81</v>
      </c>
      <c r="Y389" t="s">
        <v>81</v>
      </c>
      <c r="Z389" t="s">
        <v>81</v>
      </c>
      <c r="AA389" t="s">
        <v>86</v>
      </c>
      <c r="AB389" t="s">
        <v>86</v>
      </c>
      <c r="AC389" t="s">
        <v>86</v>
      </c>
      <c r="AD389">
        <v>12</v>
      </c>
      <c r="AE389">
        <v>0</v>
      </c>
      <c r="AF389">
        <v>0</v>
      </c>
      <c r="AG389">
        <v>0</v>
      </c>
      <c r="AH389">
        <v>1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3</v>
      </c>
      <c r="BC389">
        <v>0</v>
      </c>
      <c r="BD389">
        <v>0</v>
      </c>
      <c r="BE389">
        <v>0</v>
      </c>
      <c r="BF389">
        <v>3</v>
      </c>
      <c r="BG389">
        <v>0</v>
      </c>
      <c r="BH389">
        <v>100</v>
      </c>
      <c r="BI389">
        <v>80</v>
      </c>
      <c r="BJ389">
        <v>80</v>
      </c>
      <c r="BK389">
        <v>60</v>
      </c>
      <c r="BL389">
        <v>0</v>
      </c>
      <c r="BM389">
        <v>0</v>
      </c>
      <c r="BN389">
        <v>0</v>
      </c>
      <c r="BO389">
        <v>5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15</v>
      </c>
      <c r="CJ389">
        <v>0</v>
      </c>
      <c r="CK389">
        <v>0</v>
      </c>
      <c r="CL389">
        <v>0</v>
      </c>
      <c r="CM389">
        <v>15</v>
      </c>
      <c r="CN389">
        <v>0</v>
      </c>
    </row>
    <row r="390" spans="1:92" x14ac:dyDescent="0.45">
      <c r="A390" t="s">
        <v>82</v>
      </c>
      <c r="B390" t="s">
        <v>202</v>
      </c>
      <c r="C390" t="s">
        <v>203</v>
      </c>
      <c r="D390" t="s">
        <v>202</v>
      </c>
      <c r="E390" t="s">
        <v>101</v>
      </c>
      <c r="F390" s="13" t="s">
        <v>125</v>
      </c>
      <c r="G390" s="14" t="s">
        <v>126</v>
      </c>
      <c r="H390" s="15" t="s">
        <v>128</v>
      </c>
      <c r="I390" s="22">
        <v>3</v>
      </c>
      <c r="J390" t="s">
        <v>81</v>
      </c>
      <c r="K390" t="s">
        <v>81</v>
      </c>
      <c r="L390" t="s">
        <v>81</v>
      </c>
      <c r="M390" t="s">
        <v>81</v>
      </c>
      <c r="N390" t="s">
        <v>81</v>
      </c>
      <c r="O390" t="s">
        <v>81</v>
      </c>
      <c r="P390" t="s">
        <v>81</v>
      </c>
      <c r="Q390" t="s">
        <v>81</v>
      </c>
      <c r="R390" t="s">
        <v>81</v>
      </c>
      <c r="S390" t="s">
        <v>81</v>
      </c>
      <c r="T390" t="s">
        <v>81</v>
      </c>
      <c r="U390" t="s">
        <v>81</v>
      </c>
      <c r="V390" t="s">
        <v>81</v>
      </c>
      <c r="W390" t="s">
        <v>81</v>
      </c>
      <c r="X390" t="s">
        <v>81</v>
      </c>
      <c r="Y390" t="s">
        <v>81</v>
      </c>
      <c r="Z390" t="s">
        <v>81</v>
      </c>
      <c r="AA390" t="s">
        <v>81</v>
      </c>
      <c r="AB390" t="s">
        <v>81</v>
      </c>
      <c r="AC390" t="s">
        <v>81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100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</row>
    <row r="391" spans="1:92" x14ac:dyDescent="0.45">
      <c r="A391" t="s">
        <v>82</v>
      </c>
      <c r="B391" t="s">
        <v>202</v>
      </c>
      <c r="C391" t="s">
        <v>203</v>
      </c>
      <c r="D391" t="s">
        <v>202</v>
      </c>
      <c r="E391" t="s">
        <v>101</v>
      </c>
      <c r="F391" s="13" t="s">
        <v>125</v>
      </c>
      <c r="G391" s="14" t="s">
        <v>126</v>
      </c>
      <c r="H391" s="15" t="s">
        <v>128</v>
      </c>
      <c r="I391" s="22">
        <v>4</v>
      </c>
      <c r="J391" t="s">
        <v>81</v>
      </c>
      <c r="K391" t="s">
        <v>81</v>
      </c>
      <c r="L391" t="s">
        <v>81</v>
      </c>
      <c r="M391" t="s">
        <v>81</v>
      </c>
      <c r="N391" t="s">
        <v>81</v>
      </c>
      <c r="O391" t="s">
        <v>81</v>
      </c>
      <c r="P391" t="s">
        <v>81</v>
      </c>
      <c r="Q391" t="s">
        <v>81</v>
      </c>
      <c r="R391" t="s">
        <v>81</v>
      </c>
      <c r="S391" t="s">
        <v>81</v>
      </c>
      <c r="T391" t="s">
        <v>81</v>
      </c>
      <c r="U391" t="s">
        <v>81</v>
      </c>
      <c r="V391" t="s">
        <v>81</v>
      </c>
      <c r="W391" t="s">
        <v>81</v>
      </c>
      <c r="X391" t="s">
        <v>81</v>
      </c>
      <c r="Y391" t="s">
        <v>81</v>
      </c>
      <c r="Z391" t="s">
        <v>81</v>
      </c>
      <c r="AA391" t="s">
        <v>81</v>
      </c>
      <c r="AB391" t="s">
        <v>81</v>
      </c>
      <c r="AC391" t="s">
        <v>81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100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</row>
    <row r="392" spans="1:92" x14ac:dyDescent="0.45">
      <c r="A392" t="s">
        <v>82</v>
      </c>
      <c r="B392" t="s">
        <v>202</v>
      </c>
      <c r="C392" t="s">
        <v>203</v>
      </c>
      <c r="D392" t="s">
        <v>202</v>
      </c>
      <c r="E392" t="s">
        <v>101</v>
      </c>
      <c r="F392" s="13" t="s">
        <v>125</v>
      </c>
      <c r="G392" s="14" t="s">
        <v>126</v>
      </c>
      <c r="H392" s="15" t="s">
        <v>127</v>
      </c>
      <c r="I392" s="22">
        <v>5</v>
      </c>
      <c r="J392" t="s">
        <v>49</v>
      </c>
      <c r="K392" t="s">
        <v>39</v>
      </c>
      <c r="L392" t="s">
        <v>81</v>
      </c>
      <c r="O392" t="s">
        <v>49</v>
      </c>
      <c r="Q392" t="s">
        <v>49</v>
      </c>
      <c r="R392" t="s">
        <v>81</v>
      </c>
      <c r="T392" t="s">
        <v>39</v>
      </c>
      <c r="U392" t="s">
        <v>49</v>
      </c>
      <c r="V392" t="s">
        <v>49</v>
      </c>
      <c r="W392" t="s">
        <v>39</v>
      </c>
      <c r="AB392" t="s">
        <v>49</v>
      </c>
      <c r="AC392" t="s">
        <v>49</v>
      </c>
      <c r="AD392">
        <v>0</v>
      </c>
      <c r="AE392">
        <v>0</v>
      </c>
      <c r="AF392">
        <v>0</v>
      </c>
      <c r="AG392">
        <v>0</v>
      </c>
      <c r="AH392">
        <v>3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7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65</v>
      </c>
      <c r="BI392">
        <v>50</v>
      </c>
      <c r="BJ392">
        <v>83.333333333333343</v>
      </c>
      <c r="BK392">
        <v>0</v>
      </c>
      <c r="BL392">
        <v>0</v>
      </c>
      <c r="BM392">
        <v>0</v>
      </c>
      <c r="BN392">
        <v>0</v>
      </c>
      <c r="BO392">
        <v>23.076923076923077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53.846153846153847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</row>
    <row r="393" spans="1:92" x14ac:dyDescent="0.45">
      <c r="A393" t="s">
        <v>82</v>
      </c>
      <c r="B393" t="s">
        <v>202</v>
      </c>
      <c r="C393" t="s">
        <v>203</v>
      </c>
      <c r="D393" t="s">
        <v>202</v>
      </c>
      <c r="E393" t="s">
        <v>101</v>
      </c>
      <c r="F393" s="13" t="s">
        <v>125</v>
      </c>
      <c r="G393" s="14" t="s">
        <v>126</v>
      </c>
      <c r="H393" s="15"/>
      <c r="I393" s="22">
        <v>6</v>
      </c>
      <c r="AD393" t="e">
        <v>#DIV/0!</v>
      </c>
      <c r="AE393" t="e">
        <v>#DIV/0!</v>
      </c>
      <c r="AF393" t="e">
        <v>#DIV/0!</v>
      </c>
      <c r="AG393" t="e">
        <v>#DIV/0!</v>
      </c>
      <c r="AH393" t="e">
        <v>#DIV/0!</v>
      </c>
      <c r="AI393" t="e">
        <v>#DIV/0!</v>
      </c>
      <c r="AJ393" t="e">
        <v>#DIV/0!</v>
      </c>
      <c r="AK393" t="e">
        <v>#DIV/0!</v>
      </c>
      <c r="AL393" t="e">
        <v>#DIV/0!</v>
      </c>
      <c r="AM393" t="e">
        <v>#DIV/0!</v>
      </c>
      <c r="AN393" t="e">
        <v>#DIV/0!</v>
      </c>
      <c r="AO393" t="e">
        <v>#DIV/0!</v>
      </c>
      <c r="AP393" t="e">
        <v>#DIV/0!</v>
      </c>
      <c r="AQ393" t="e">
        <v>#DIV/0!</v>
      </c>
      <c r="AR393" t="e">
        <v>#DIV/0!</v>
      </c>
      <c r="AS393" t="e">
        <v>#DIV/0!</v>
      </c>
      <c r="AT393" t="e">
        <v>#DIV/0!</v>
      </c>
      <c r="AU393" t="e">
        <v>#DIV/0!</v>
      </c>
      <c r="AV393" t="e">
        <v>#DIV/0!</v>
      </c>
      <c r="AW393" t="e">
        <v>#DIV/0!</v>
      </c>
      <c r="AX393" t="e">
        <v>#DIV/0!</v>
      </c>
      <c r="AY393" t="e">
        <v>#DIV/0!</v>
      </c>
      <c r="AZ393" t="e">
        <v>#DIV/0!</v>
      </c>
      <c r="BA393" t="e">
        <v>#DIV/0!</v>
      </c>
      <c r="BB393" t="e">
        <v>#DIV/0!</v>
      </c>
      <c r="BC393" t="e">
        <v>#DIV/0!</v>
      </c>
      <c r="BD393" t="e">
        <v>#DIV/0!</v>
      </c>
      <c r="BE393" t="e">
        <v>#DIV/0!</v>
      </c>
      <c r="BF393" t="e">
        <v>#DIV/0!</v>
      </c>
      <c r="BG393" t="e">
        <v>#DIV/0!</v>
      </c>
      <c r="BH393">
        <v>0</v>
      </c>
      <c r="BI393">
        <v>0</v>
      </c>
      <c r="BJ393" t="e">
        <v>#DIV/0!</v>
      </c>
      <c r="BK393" t="e">
        <v>#DIV/0!</v>
      </c>
      <c r="BL393" t="e">
        <v>#DIV/0!</v>
      </c>
      <c r="BM393" t="e">
        <v>#DIV/0!</v>
      </c>
      <c r="BN393" t="e">
        <v>#DIV/0!</v>
      </c>
      <c r="BO393" t="e">
        <v>#DIV/0!</v>
      </c>
      <c r="BP393" t="e">
        <v>#DIV/0!</v>
      </c>
      <c r="BQ393" t="e">
        <v>#DIV/0!</v>
      </c>
      <c r="BR393" t="e">
        <v>#DIV/0!</v>
      </c>
      <c r="BS393" t="e">
        <v>#DIV/0!</v>
      </c>
      <c r="BT393" t="e">
        <v>#DIV/0!</v>
      </c>
      <c r="BU393" t="e">
        <v>#DIV/0!</v>
      </c>
      <c r="BV393" t="e">
        <v>#DIV/0!</v>
      </c>
      <c r="BW393" t="e">
        <v>#DIV/0!</v>
      </c>
      <c r="BX393" t="e">
        <v>#DIV/0!</v>
      </c>
      <c r="BY393" t="e">
        <v>#DIV/0!</v>
      </c>
      <c r="BZ393" t="e">
        <v>#DIV/0!</v>
      </c>
      <c r="CA393" t="e">
        <v>#DIV/0!</v>
      </c>
      <c r="CB393" t="e">
        <v>#DIV/0!</v>
      </c>
      <c r="CC393" t="e">
        <v>#DIV/0!</v>
      </c>
      <c r="CD393" t="e">
        <v>#DIV/0!</v>
      </c>
      <c r="CE393" t="e">
        <v>#DIV/0!</v>
      </c>
      <c r="CF393" t="e">
        <v>#DIV/0!</v>
      </c>
      <c r="CG393" t="e">
        <v>#DIV/0!</v>
      </c>
      <c r="CH393" t="e">
        <v>#DIV/0!</v>
      </c>
      <c r="CI393" t="e">
        <v>#DIV/0!</v>
      </c>
      <c r="CJ393" t="e">
        <v>#DIV/0!</v>
      </c>
      <c r="CK393" t="e">
        <v>#DIV/0!</v>
      </c>
      <c r="CL393" t="e">
        <v>#DIV/0!</v>
      </c>
      <c r="CM393" t="e">
        <v>#DIV/0!</v>
      </c>
      <c r="CN393" t="e">
        <v>#DIV/0!</v>
      </c>
    </row>
    <row r="394" spans="1:92" x14ac:dyDescent="0.45">
      <c r="A394" t="s">
        <v>82</v>
      </c>
      <c r="B394" t="s">
        <v>202</v>
      </c>
      <c r="C394" t="s">
        <v>203</v>
      </c>
      <c r="D394" t="s">
        <v>202</v>
      </c>
      <c r="E394" t="s">
        <v>101</v>
      </c>
      <c r="F394" s="13" t="s">
        <v>125</v>
      </c>
      <c r="G394" s="14" t="s">
        <v>126</v>
      </c>
      <c r="H394" s="15" t="s">
        <v>128</v>
      </c>
      <c r="I394" s="22">
        <v>7</v>
      </c>
      <c r="J394" t="s">
        <v>37</v>
      </c>
      <c r="L394" t="s">
        <v>35</v>
      </c>
      <c r="M394" t="s">
        <v>37</v>
      </c>
      <c r="O394" t="s">
        <v>37</v>
      </c>
      <c r="P394" t="s">
        <v>39</v>
      </c>
      <c r="Q394" t="s">
        <v>37</v>
      </c>
      <c r="S394" t="s">
        <v>37</v>
      </c>
      <c r="T394" t="s">
        <v>40</v>
      </c>
      <c r="V394" t="s">
        <v>40</v>
      </c>
      <c r="W394" t="s">
        <v>40</v>
      </c>
      <c r="X394" t="s">
        <v>40</v>
      </c>
      <c r="Y394" t="s">
        <v>37</v>
      </c>
      <c r="AD394">
        <v>1</v>
      </c>
      <c r="AE394">
        <v>0</v>
      </c>
      <c r="AF394">
        <v>6</v>
      </c>
      <c r="AG394">
        <v>0</v>
      </c>
      <c r="AH394">
        <v>1</v>
      </c>
      <c r="AI394">
        <v>4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60</v>
      </c>
      <c r="BI394">
        <v>60</v>
      </c>
      <c r="BJ394">
        <v>100</v>
      </c>
      <c r="BK394">
        <v>8.3333333333333321</v>
      </c>
      <c r="BL394">
        <v>0</v>
      </c>
      <c r="BM394">
        <v>50</v>
      </c>
      <c r="BN394">
        <v>0</v>
      </c>
      <c r="BO394">
        <v>8.3333333333333321</v>
      </c>
      <c r="BP394">
        <v>33.333333333333329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</row>
    <row r="395" spans="1:92" x14ac:dyDescent="0.45">
      <c r="A395" t="s">
        <v>82</v>
      </c>
      <c r="B395" t="s">
        <v>202</v>
      </c>
      <c r="C395" t="s">
        <v>203</v>
      </c>
      <c r="D395" t="s">
        <v>202</v>
      </c>
      <c r="E395" t="s">
        <v>101</v>
      </c>
      <c r="F395" s="13" t="s">
        <v>125</v>
      </c>
      <c r="G395" s="14" t="s">
        <v>126</v>
      </c>
      <c r="H395" s="15" t="s">
        <v>127</v>
      </c>
      <c r="I395" s="22">
        <v>8</v>
      </c>
      <c r="J395" t="s">
        <v>81</v>
      </c>
      <c r="K395" t="s">
        <v>81</v>
      </c>
      <c r="L395" t="s">
        <v>81</v>
      </c>
      <c r="M395" t="s">
        <v>81</v>
      </c>
      <c r="N395" t="s">
        <v>81</v>
      </c>
      <c r="O395" t="s">
        <v>81</v>
      </c>
      <c r="P395" t="s">
        <v>81</v>
      </c>
      <c r="Q395" t="s">
        <v>81</v>
      </c>
      <c r="R395" t="s">
        <v>81</v>
      </c>
      <c r="S395" t="s">
        <v>81</v>
      </c>
      <c r="T395" t="s">
        <v>81</v>
      </c>
      <c r="U395" t="s">
        <v>81</v>
      </c>
      <c r="V395" t="s">
        <v>81</v>
      </c>
      <c r="W395" t="s">
        <v>81</v>
      </c>
      <c r="X395" t="s">
        <v>81</v>
      </c>
      <c r="Y395" t="s">
        <v>81</v>
      </c>
      <c r="Z395" t="s">
        <v>81</v>
      </c>
      <c r="AA395" t="s">
        <v>81</v>
      </c>
      <c r="AB395" t="s">
        <v>81</v>
      </c>
      <c r="AC395" t="s">
        <v>81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100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</row>
    <row r="396" spans="1:92" x14ac:dyDescent="0.45">
      <c r="A396" t="s">
        <v>82</v>
      </c>
      <c r="B396" t="s">
        <v>202</v>
      </c>
      <c r="C396" t="s">
        <v>203</v>
      </c>
      <c r="D396" t="s">
        <v>202</v>
      </c>
      <c r="E396" t="s">
        <v>101</v>
      </c>
      <c r="F396" s="13" t="s">
        <v>125</v>
      </c>
      <c r="G396" s="14" t="s">
        <v>126</v>
      </c>
      <c r="H396" s="15" t="s">
        <v>127</v>
      </c>
      <c r="I396" s="22">
        <v>9</v>
      </c>
      <c r="J396" t="s">
        <v>81</v>
      </c>
      <c r="K396" t="s">
        <v>81</v>
      </c>
      <c r="L396" t="s">
        <v>81</v>
      </c>
      <c r="M396" t="s">
        <v>81</v>
      </c>
      <c r="N396" t="s">
        <v>81</v>
      </c>
      <c r="O396" t="s">
        <v>81</v>
      </c>
      <c r="P396" t="s">
        <v>81</v>
      </c>
      <c r="Q396" t="s">
        <v>81</v>
      </c>
      <c r="R396" t="s">
        <v>81</v>
      </c>
      <c r="S396" t="s">
        <v>81</v>
      </c>
      <c r="T396" t="s">
        <v>81</v>
      </c>
      <c r="U396" t="s">
        <v>81</v>
      </c>
      <c r="V396" t="s">
        <v>81</v>
      </c>
      <c r="W396" t="s">
        <v>81</v>
      </c>
      <c r="X396" t="s">
        <v>81</v>
      </c>
      <c r="Y396" t="s">
        <v>81</v>
      </c>
      <c r="Z396" t="s">
        <v>81</v>
      </c>
      <c r="AA396" t="s">
        <v>81</v>
      </c>
      <c r="AB396" t="s">
        <v>81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95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</row>
    <row r="397" spans="1:92" x14ac:dyDescent="0.45">
      <c r="A397" t="s">
        <v>82</v>
      </c>
      <c r="B397" t="s">
        <v>202</v>
      </c>
      <c r="C397" t="s">
        <v>203</v>
      </c>
      <c r="D397" t="s">
        <v>202</v>
      </c>
      <c r="E397" t="s">
        <v>101</v>
      </c>
      <c r="F397" s="13" t="s">
        <v>125</v>
      </c>
      <c r="G397" s="14" t="s">
        <v>126</v>
      </c>
      <c r="H397" s="15" t="s">
        <v>128</v>
      </c>
      <c r="I397" s="22">
        <v>10</v>
      </c>
      <c r="J397" t="s">
        <v>81</v>
      </c>
      <c r="K397" t="s">
        <v>81</v>
      </c>
      <c r="L397" t="s">
        <v>81</v>
      </c>
      <c r="M397" t="s">
        <v>81</v>
      </c>
      <c r="N397" t="s">
        <v>81</v>
      </c>
      <c r="O397" t="s">
        <v>81</v>
      </c>
      <c r="P397" t="s">
        <v>81</v>
      </c>
      <c r="Q397" t="s">
        <v>81</v>
      </c>
      <c r="R397" t="s">
        <v>81</v>
      </c>
      <c r="S397" t="s">
        <v>81</v>
      </c>
      <c r="T397" t="s">
        <v>81</v>
      </c>
      <c r="V397" t="s">
        <v>81</v>
      </c>
      <c r="W397" t="s">
        <v>81</v>
      </c>
      <c r="X397" t="s">
        <v>81</v>
      </c>
      <c r="Y397" t="s">
        <v>81</v>
      </c>
      <c r="Z397" t="s">
        <v>81</v>
      </c>
      <c r="AA397" t="s">
        <v>81</v>
      </c>
      <c r="AB397" t="s">
        <v>81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90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</row>
    <row r="398" spans="1:92" x14ac:dyDescent="0.45">
      <c r="A398" t="s">
        <v>82</v>
      </c>
      <c r="B398" t="s">
        <v>202</v>
      </c>
      <c r="C398" t="s">
        <v>203</v>
      </c>
      <c r="D398" t="s">
        <v>202</v>
      </c>
      <c r="E398" t="s">
        <v>101</v>
      </c>
      <c r="F398" s="13" t="s">
        <v>125</v>
      </c>
      <c r="G398" s="14" t="s">
        <v>126</v>
      </c>
      <c r="H398" s="20">
        <v>44283</v>
      </c>
      <c r="I398" s="22">
        <v>11</v>
      </c>
      <c r="J398" t="s">
        <v>49</v>
      </c>
      <c r="K398" t="s">
        <v>49</v>
      </c>
      <c r="L398" t="s">
        <v>49</v>
      </c>
      <c r="M398" t="s">
        <v>49</v>
      </c>
      <c r="N398" t="s">
        <v>85</v>
      </c>
      <c r="O398" t="s">
        <v>85</v>
      </c>
      <c r="P398" t="s">
        <v>35</v>
      </c>
      <c r="Q398" t="s">
        <v>35</v>
      </c>
      <c r="R398" t="s">
        <v>35</v>
      </c>
      <c r="S398" t="s">
        <v>35</v>
      </c>
      <c r="T398" t="s">
        <v>35</v>
      </c>
      <c r="U398" t="s">
        <v>35</v>
      </c>
      <c r="V398" t="s">
        <v>35</v>
      </c>
      <c r="W398" t="s">
        <v>35</v>
      </c>
      <c r="X398" t="s">
        <v>35</v>
      </c>
      <c r="Y398" t="s">
        <v>35</v>
      </c>
      <c r="Z398" t="s">
        <v>35</v>
      </c>
      <c r="AA398" t="s">
        <v>35</v>
      </c>
      <c r="AB398" t="s">
        <v>37</v>
      </c>
      <c r="AC398" t="s">
        <v>37</v>
      </c>
      <c r="AD398">
        <v>12</v>
      </c>
      <c r="AE398">
        <v>0</v>
      </c>
      <c r="AF398">
        <v>2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4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2</v>
      </c>
      <c r="BB398">
        <v>0</v>
      </c>
      <c r="BC398">
        <v>0</v>
      </c>
      <c r="BD398">
        <v>0</v>
      </c>
      <c r="BE398">
        <v>0</v>
      </c>
      <c r="BF398">
        <v>2</v>
      </c>
      <c r="BG398">
        <v>2</v>
      </c>
      <c r="BH398">
        <v>100</v>
      </c>
      <c r="BI398">
        <v>100</v>
      </c>
      <c r="BJ398">
        <v>100</v>
      </c>
      <c r="BK398">
        <v>60</v>
      </c>
      <c r="BL398">
        <v>0</v>
      </c>
      <c r="BM398">
        <v>10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20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10</v>
      </c>
      <c r="CI398">
        <v>0</v>
      </c>
      <c r="CJ398">
        <v>0</v>
      </c>
      <c r="CK398">
        <v>0</v>
      </c>
      <c r="CL398">
        <v>0</v>
      </c>
      <c r="CM398">
        <v>10</v>
      </c>
      <c r="CN398">
        <v>10</v>
      </c>
    </row>
    <row r="399" spans="1:92" x14ac:dyDescent="0.45">
      <c r="A399" t="s">
        <v>82</v>
      </c>
      <c r="B399" t="s">
        <v>202</v>
      </c>
      <c r="C399" t="s">
        <v>203</v>
      </c>
      <c r="D399" t="s">
        <v>202</v>
      </c>
      <c r="E399" t="s">
        <v>101</v>
      </c>
      <c r="F399" s="13" t="s">
        <v>125</v>
      </c>
      <c r="G399" s="14" t="s">
        <v>126</v>
      </c>
      <c r="H399" s="15" t="s">
        <v>129</v>
      </c>
      <c r="I399" s="22">
        <v>12</v>
      </c>
      <c r="J399" t="s">
        <v>35</v>
      </c>
      <c r="K399" t="s">
        <v>37</v>
      </c>
      <c r="L399" t="s">
        <v>35</v>
      </c>
      <c r="M399" t="s">
        <v>35</v>
      </c>
      <c r="N399" t="s">
        <v>35</v>
      </c>
      <c r="O399" t="s">
        <v>35</v>
      </c>
      <c r="P399" t="s">
        <v>35</v>
      </c>
      <c r="Q399" t="s">
        <v>35</v>
      </c>
      <c r="R399" t="s">
        <v>37</v>
      </c>
      <c r="S399" t="s">
        <v>37</v>
      </c>
      <c r="T399" t="s">
        <v>39</v>
      </c>
      <c r="U399" t="s">
        <v>35</v>
      </c>
      <c r="V399" t="s">
        <v>39</v>
      </c>
      <c r="W399" t="s">
        <v>35</v>
      </c>
      <c r="X399" t="s">
        <v>35</v>
      </c>
      <c r="Y399" t="s">
        <v>35</v>
      </c>
      <c r="Z399" t="s">
        <v>35</v>
      </c>
      <c r="AA399" t="s">
        <v>35</v>
      </c>
      <c r="AB399" t="s">
        <v>35</v>
      </c>
      <c r="AC399" t="s">
        <v>38</v>
      </c>
      <c r="AD399">
        <v>14</v>
      </c>
      <c r="AE399">
        <v>0</v>
      </c>
      <c r="AF399">
        <v>3</v>
      </c>
      <c r="AG399">
        <v>1</v>
      </c>
      <c r="AH399">
        <v>2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100</v>
      </c>
      <c r="BI399">
        <v>100</v>
      </c>
      <c r="BJ399">
        <v>100</v>
      </c>
      <c r="BK399">
        <v>70</v>
      </c>
      <c r="BL399">
        <v>0</v>
      </c>
      <c r="BM399">
        <v>15</v>
      </c>
      <c r="BN399">
        <v>5</v>
      </c>
      <c r="BO399">
        <v>10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</row>
    <row r="400" spans="1:92" x14ac:dyDescent="0.45">
      <c r="A400" t="s">
        <v>82</v>
      </c>
      <c r="B400" t="s">
        <v>202</v>
      </c>
      <c r="C400" t="s">
        <v>203</v>
      </c>
      <c r="D400" t="s">
        <v>202</v>
      </c>
      <c r="E400" t="s">
        <v>101</v>
      </c>
      <c r="F400" s="13" t="s">
        <v>125</v>
      </c>
      <c r="G400" s="14" t="s">
        <v>126</v>
      </c>
      <c r="H400" s="15" t="s">
        <v>204</v>
      </c>
      <c r="I400" s="22">
        <v>13</v>
      </c>
      <c r="J400" t="s">
        <v>81</v>
      </c>
      <c r="K400" t="s">
        <v>81</v>
      </c>
      <c r="L400" t="s">
        <v>81</v>
      </c>
      <c r="M400" t="s">
        <v>81</v>
      </c>
      <c r="N400" t="s">
        <v>81</v>
      </c>
      <c r="O400" t="s">
        <v>81</v>
      </c>
      <c r="P400" t="s">
        <v>81</v>
      </c>
      <c r="Q400" t="s">
        <v>81</v>
      </c>
      <c r="R400" t="s">
        <v>81</v>
      </c>
      <c r="S400" t="s">
        <v>81</v>
      </c>
      <c r="T400" t="s">
        <v>81</v>
      </c>
      <c r="U400" t="s">
        <v>81</v>
      </c>
      <c r="V400" t="s">
        <v>81</v>
      </c>
      <c r="W400" t="s">
        <v>81</v>
      </c>
      <c r="X400" t="s">
        <v>81</v>
      </c>
      <c r="Z400" t="s">
        <v>81</v>
      </c>
      <c r="AA400" t="s">
        <v>81</v>
      </c>
      <c r="AB400" t="s">
        <v>81</v>
      </c>
      <c r="AC400" t="s">
        <v>81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95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</row>
    <row r="401" spans="1:92" x14ac:dyDescent="0.45">
      <c r="A401" t="s">
        <v>82</v>
      </c>
      <c r="B401" t="s">
        <v>202</v>
      </c>
      <c r="C401" t="s">
        <v>203</v>
      </c>
      <c r="D401" t="s">
        <v>202</v>
      </c>
      <c r="E401" t="s">
        <v>101</v>
      </c>
      <c r="F401" s="13" t="s">
        <v>125</v>
      </c>
      <c r="G401" s="14" t="s">
        <v>126</v>
      </c>
      <c r="H401" s="15" t="s">
        <v>129</v>
      </c>
      <c r="I401" s="22">
        <v>14</v>
      </c>
      <c r="J401" t="s">
        <v>81</v>
      </c>
      <c r="K401" t="s">
        <v>81</v>
      </c>
      <c r="L401" t="s">
        <v>81</v>
      </c>
      <c r="M401" t="s">
        <v>81</v>
      </c>
      <c r="N401" t="s">
        <v>81</v>
      </c>
      <c r="O401" t="s">
        <v>81</v>
      </c>
      <c r="P401" t="s">
        <v>81</v>
      </c>
      <c r="Q401" t="s">
        <v>81</v>
      </c>
      <c r="R401" t="s">
        <v>81</v>
      </c>
      <c r="S401" t="s">
        <v>81</v>
      </c>
      <c r="T401" t="s">
        <v>81</v>
      </c>
      <c r="U401" t="s">
        <v>81</v>
      </c>
      <c r="V401" t="s">
        <v>81</v>
      </c>
      <c r="W401" t="s">
        <v>81</v>
      </c>
      <c r="X401" t="s">
        <v>81</v>
      </c>
      <c r="Y401" t="s">
        <v>81</v>
      </c>
      <c r="Z401" t="s">
        <v>81</v>
      </c>
      <c r="AA401" t="s">
        <v>81</v>
      </c>
      <c r="AB401" t="s">
        <v>81</v>
      </c>
      <c r="AC401" t="s">
        <v>81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100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</row>
    <row r="402" spans="1:92" x14ac:dyDescent="0.45">
      <c r="A402" t="s">
        <v>82</v>
      </c>
      <c r="B402" t="s">
        <v>202</v>
      </c>
      <c r="C402" t="s">
        <v>203</v>
      </c>
      <c r="D402" t="s">
        <v>202</v>
      </c>
      <c r="E402" t="s">
        <v>101</v>
      </c>
      <c r="F402" s="13" t="s">
        <v>125</v>
      </c>
      <c r="G402" s="14" t="s">
        <v>126</v>
      </c>
      <c r="H402" s="15"/>
      <c r="I402" s="22">
        <v>15</v>
      </c>
      <c r="AD402" t="e">
        <v>#DIV/0!</v>
      </c>
      <c r="AE402" t="e">
        <v>#DIV/0!</v>
      </c>
      <c r="AF402" t="e">
        <v>#DIV/0!</v>
      </c>
      <c r="AG402" t="e">
        <v>#DIV/0!</v>
      </c>
      <c r="AH402" t="e">
        <v>#DIV/0!</v>
      </c>
      <c r="AI402" t="e">
        <v>#DIV/0!</v>
      </c>
      <c r="AJ402" t="e">
        <v>#DIV/0!</v>
      </c>
      <c r="AK402" t="e">
        <v>#DIV/0!</v>
      </c>
      <c r="AL402" t="e">
        <v>#DIV/0!</v>
      </c>
      <c r="AM402" t="e">
        <v>#DIV/0!</v>
      </c>
      <c r="AN402" t="e">
        <v>#DIV/0!</v>
      </c>
      <c r="AO402" t="e">
        <v>#DIV/0!</v>
      </c>
      <c r="AP402" t="e">
        <v>#DIV/0!</v>
      </c>
      <c r="AQ402" t="e">
        <v>#DIV/0!</v>
      </c>
      <c r="AR402" t="e">
        <v>#DIV/0!</v>
      </c>
      <c r="AS402" t="e">
        <v>#DIV/0!</v>
      </c>
      <c r="AT402" t="e">
        <v>#DIV/0!</v>
      </c>
      <c r="AU402" t="e">
        <v>#DIV/0!</v>
      </c>
      <c r="AV402" t="e">
        <v>#DIV/0!</v>
      </c>
      <c r="AW402" t="e">
        <v>#DIV/0!</v>
      </c>
      <c r="AX402" t="e">
        <v>#DIV/0!</v>
      </c>
      <c r="AY402" t="e">
        <v>#DIV/0!</v>
      </c>
      <c r="AZ402" t="e">
        <v>#DIV/0!</v>
      </c>
      <c r="BA402" t="e">
        <v>#DIV/0!</v>
      </c>
      <c r="BB402" t="e">
        <v>#DIV/0!</v>
      </c>
      <c r="BC402" t="e">
        <v>#DIV/0!</v>
      </c>
      <c r="BD402" t="e">
        <v>#DIV/0!</v>
      </c>
      <c r="BE402" t="e">
        <v>#DIV/0!</v>
      </c>
      <c r="BF402" t="e">
        <v>#DIV/0!</v>
      </c>
      <c r="BG402" t="e">
        <v>#DIV/0!</v>
      </c>
      <c r="BH402">
        <v>0</v>
      </c>
      <c r="BI402">
        <v>0</v>
      </c>
      <c r="BJ402" t="e">
        <v>#DIV/0!</v>
      </c>
      <c r="BK402" t="e">
        <v>#DIV/0!</v>
      </c>
      <c r="BL402" t="e">
        <v>#DIV/0!</v>
      </c>
      <c r="BM402" t="e">
        <v>#DIV/0!</v>
      </c>
      <c r="BN402" t="e">
        <v>#DIV/0!</v>
      </c>
      <c r="BO402" t="e">
        <v>#DIV/0!</v>
      </c>
      <c r="BP402" t="e">
        <v>#DIV/0!</v>
      </c>
      <c r="BQ402" t="e">
        <v>#DIV/0!</v>
      </c>
      <c r="BR402" t="e">
        <v>#DIV/0!</v>
      </c>
      <c r="BS402" t="e">
        <v>#DIV/0!</v>
      </c>
      <c r="BT402" t="e">
        <v>#DIV/0!</v>
      </c>
      <c r="BU402" t="e">
        <v>#DIV/0!</v>
      </c>
      <c r="BV402" t="e">
        <v>#DIV/0!</v>
      </c>
      <c r="BW402" t="e">
        <v>#DIV/0!</v>
      </c>
      <c r="BX402" t="e">
        <v>#DIV/0!</v>
      </c>
      <c r="BY402" t="e">
        <v>#DIV/0!</v>
      </c>
      <c r="BZ402" t="e">
        <v>#DIV/0!</v>
      </c>
      <c r="CA402" t="e">
        <v>#DIV/0!</v>
      </c>
      <c r="CB402" t="e">
        <v>#DIV/0!</v>
      </c>
      <c r="CC402" t="e">
        <v>#DIV/0!</v>
      </c>
      <c r="CD402" t="e">
        <v>#DIV/0!</v>
      </c>
      <c r="CE402" t="e">
        <v>#DIV/0!</v>
      </c>
      <c r="CF402" t="e">
        <v>#DIV/0!</v>
      </c>
      <c r="CG402" t="e">
        <v>#DIV/0!</v>
      </c>
      <c r="CH402" t="e">
        <v>#DIV/0!</v>
      </c>
      <c r="CI402" t="e">
        <v>#DIV/0!</v>
      </c>
      <c r="CJ402" t="e">
        <v>#DIV/0!</v>
      </c>
      <c r="CK402" t="e">
        <v>#DIV/0!</v>
      </c>
      <c r="CL402" t="e">
        <v>#DIV/0!</v>
      </c>
      <c r="CM402" t="e">
        <v>#DIV/0!</v>
      </c>
      <c r="CN402" t="e">
        <v>#DIV/0!</v>
      </c>
    </row>
    <row r="403" spans="1:92" x14ac:dyDescent="0.45">
      <c r="A403" t="s">
        <v>82</v>
      </c>
      <c r="B403" t="s">
        <v>202</v>
      </c>
      <c r="C403" t="s">
        <v>203</v>
      </c>
      <c r="D403" t="s">
        <v>202</v>
      </c>
      <c r="E403" t="s">
        <v>101</v>
      </c>
      <c r="F403" s="13" t="s">
        <v>125</v>
      </c>
      <c r="G403" s="14" t="s">
        <v>126</v>
      </c>
      <c r="H403" s="15" t="s">
        <v>132</v>
      </c>
      <c r="I403" s="22">
        <v>16</v>
      </c>
      <c r="J403" t="s">
        <v>81</v>
      </c>
      <c r="K403" t="s">
        <v>81</v>
      </c>
      <c r="L403" t="s">
        <v>81</v>
      </c>
      <c r="M403" t="s">
        <v>81</v>
      </c>
      <c r="N403" t="s">
        <v>81</v>
      </c>
      <c r="O403" t="s">
        <v>81</v>
      </c>
      <c r="R403" t="s">
        <v>81</v>
      </c>
      <c r="S403" t="s">
        <v>81</v>
      </c>
      <c r="T403" t="s">
        <v>81</v>
      </c>
      <c r="V403" t="s">
        <v>81</v>
      </c>
      <c r="W403" t="s">
        <v>81</v>
      </c>
      <c r="X403" t="s">
        <v>81</v>
      </c>
      <c r="Z403" t="s">
        <v>81</v>
      </c>
      <c r="AA403" t="s">
        <v>81</v>
      </c>
      <c r="AB403" t="s">
        <v>81</v>
      </c>
      <c r="AC403" t="s">
        <v>81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80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</row>
    <row r="404" spans="1:92" x14ac:dyDescent="0.45">
      <c r="A404" t="s">
        <v>82</v>
      </c>
      <c r="B404" t="s">
        <v>202</v>
      </c>
      <c r="C404" t="s">
        <v>203</v>
      </c>
      <c r="D404" t="s">
        <v>202</v>
      </c>
      <c r="E404" t="s">
        <v>101</v>
      </c>
      <c r="F404" s="13" t="s">
        <v>125</v>
      </c>
      <c r="G404" s="14" t="s">
        <v>126</v>
      </c>
      <c r="H404" s="15" t="s">
        <v>132</v>
      </c>
      <c r="I404" s="22">
        <v>17</v>
      </c>
      <c r="J404" t="s">
        <v>81</v>
      </c>
      <c r="K404" t="s">
        <v>81</v>
      </c>
      <c r="L404" t="s">
        <v>81</v>
      </c>
      <c r="M404" t="s">
        <v>81</v>
      </c>
      <c r="N404" t="s">
        <v>81</v>
      </c>
      <c r="O404" t="s">
        <v>81</v>
      </c>
      <c r="P404" t="s">
        <v>81</v>
      </c>
      <c r="Q404" t="s">
        <v>81</v>
      </c>
      <c r="R404" t="s">
        <v>81</v>
      </c>
      <c r="S404" t="s">
        <v>81</v>
      </c>
      <c r="T404" t="s">
        <v>81</v>
      </c>
      <c r="U404" t="s">
        <v>81</v>
      </c>
      <c r="V404" t="s">
        <v>81</v>
      </c>
      <c r="W404" t="s">
        <v>81</v>
      </c>
      <c r="X404" t="s">
        <v>81</v>
      </c>
      <c r="Y404" t="s">
        <v>81</v>
      </c>
      <c r="Z404" t="s">
        <v>81</v>
      </c>
      <c r="AA404" t="s">
        <v>81</v>
      </c>
      <c r="AB404" t="s">
        <v>81</v>
      </c>
      <c r="AC404" t="s">
        <v>81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100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</row>
    <row r="405" spans="1:92" x14ac:dyDescent="0.45">
      <c r="A405" t="s">
        <v>82</v>
      </c>
      <c r="B405" t="s">
        <v>202</v>
      </c>
      <c r="C405" t="s">
        <v>203</v>
      </c>
      <c r="D405" t="s">
        <v>202</v>
      </c>
      <c r="E405" t="s">
        <v>101</v>
      </c>
      <c r="F405" s="13" t="s">
        <v>125</v>
      </c>
      <c r="G405" s="14" t="s">
        <v>126</v>
      </c>
      <c r="H405" s="15" t="s">
        <v>132</v>
      </c>
      <c r="I405" s="22">
        <v>18</v>
      </c>
      <c r="J405" t="s">
        <v>81</v>
      </c>
      <c r="K405" t="s">
        <v>81</v>
      </c>
      <c r="L405" t="s">
        <v>81</v>
      </c>
      <c r="M405" t="s">
        <v>81</v>
      </c>
      <c r="N405" t="s">
        <v>81</v>
      </c>
      <c r="O405" t="s">
        <v>81</v>
      </c>
      <c r="P405" t="s">
        <v>81</v>
      </c>
      <c r="Q405" t="s">
        <v>81</v>
      </c>
      <c r="R405" t="s">
        <v>81</v>
      </c>
      <c r="S405" t="s">
        <v>81</v>
      </c>
      <c r="T405" t="s">
        <v>81</v>
      </c>
      <c r="U405" t="s">
        <v>81</v>
      </c>
      <c r="V405" t="s">
        <v>81</v>
      </c>
      <c r="W405" t="s">
        <v>81</v>
      </c>
      <c r="X405" t="s">
        <v>81</v>
      </c>
      <c r="Y405" t="s">
        <v>81</v>
      </c>
      <c r="Z405" t="s">
        <v>81</v>
      </c>
      <c r="AA405" t="s">
        <v>81</v>
      </c>
      <c r="AB405" t="s">
        <v>81</v>
      </c>
      <c r="AC405" t="s">
        <v>81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100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</row>
    <row r="406" spans="1:92" x14ac:dyDescent="0.45">
      <c r="A406" t="s">
        <v>82</v>
      </c>
      <c r="B406" t="s">
        <v>202</v>
      </c>
      <c r="C406" t="s">
        <v>203</v>
      </c>
      <c r="D406" t="s">
        <v>202</v>
      </c>
      <c r="E406" t="s">
        <v>101</v>
      </c>
      <c r="F406" s="13" t="s">
        <v>125</v>
      </c>
      <c r="G406" s="14" t="s">
        <v>126</v>
      </c>
      <c r="H406" s="16" t="s">
        <v>128</v>
      </c>
      <c r="I406" s="22">
        <v>19</v>
      </c>
      <c r="J406" t="s">
        <v>81</v>
      </c>
      <c r="K406" t="s">
        <v>81</v>
      </c>
      <c r="L406" t="s">
        <v>81</v>
      </c>
      <c r="M406" t="s">
        <v>81</v>
      </c>
      <c r="N406" t="s">
        <v>81</v>
      </c>
      <c r="O406" t="s">
        <v>81</v>
      </c>
      <c r="P406" t="s">
        <v>38</v>
      </c>
      <c r="Q406" t="s">
        <v>37</v>
      </c>
      <c r="R406" t="s">
        <v>81</v>
      </c>
      <c r="S406" t="s">
        <v>81</v>
      </c>
      <c r="T406" t="s">
        <v>81</v>
      </c>
      <c r="U406" t="s">
        <v>81</v>
      </c>
      <c r="V406" t="s">
        <v>81</v>
      </c>
      <c r="W406" t="s">
        <v>81</v>
      </c>
      <c r="X406" t="s">
        <v>81</v>
      </c>
      <c r="Y406" t="s">
        <v>81</v>
      </c>
      <c r="Z406" t="s">
        <v>81</v>
      </c>
      <c r="AA406" t="s">
        <v>81</v>
      </c>
      <c r="AB406" t="s">
        <v>81</v>
      </c>
      <c r="AD406">
        <v>0</v>
      </c>
      <c r="AE406">
        <v>0</v>
      </c>
      <c r="AF406">
        <v>1</v>
      </c>
      <c r="AG406">
        <v>1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95</v>
      </c>
      <c r="BI406">
        <v>10</v>
      </c>
      <c r="BJ406">
        <v>10.526315789473683</v>
      </c>
      <c r="BK406">
        <v>0</v>
      </c>
      <c r="BL406">
        <v>0</v>
      </c>
      <c r="BM406">
        <v>5.2631578947368416</v>
      </c>
      <c r="BN406">
        <v>5.2631578947368416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</row>
    <row r="407" spans="1:92" x14ac:dyDescent="0.45">
      <c r="A407" t="s">
        <v>82</v>
      </c>
      <c r="B407" t="s">
        <v>202</v>
      </c>
      <c r="C407" t="s">
        <v>203</v>
      </c>
      <c r="D407" t="s">
        <v>202</v>
      </c>
      <c r="E407" t="s">
        <v>101</v>
      </c>
      <c r="F407" s="13" t="s">
        <v>125</v>
      </c>
      <c r="G407" s="14" t="s">
        <v>126</v>
      </c>
      <c r="H407" s="15"/>
      <c r="I407" s="22">
        <v>20</v>
      </c>
      <c r="AD407" t="e">
        <v>#DIV/0!</v>
      </c>
      <c r="AE407" t="e">
        <v>#DIV/0!</v>
      </c>
      <c r="AF407" t="e">
        <v>#DIV/0!</v>
      </c>
      <c r="AG407" t="e">
        <v>#DIV/0!</v>
      </c>
      <c r="AH407" t="e">
        <v>#DIV/0!</v>
      </c>
      <c r="AI407" t="e">
        <v>#DIV/0!</v>
      </c>
      <c r="AJ407" t="e">
        <v>#DIV/0!</v>
      </c>
      <c r="AK407" t="e">
        <v>#DIV/0!</v>
      </c>
      <c r="AL407" t="e">
        <v>#DIV/0!</v>
      </c>
      <c r="AM407" t="e">
        <v>#DIV/0!</v>
      </c>
      <c r="AN407" t="e">
        <v>#DIV/0!</v>
      </c>
      <c r="AO407" t="e">
        <v>#DIV/0!</v>
      </c>
      <c r="AP407" t="e">
        <v>#DIV/0!</v>
      </c>
      <c r="AQ407" t="e">
        <v>#DIV/0!</v>
      </c>
      <c r="AR407" t="e">
        <v>#DIV/0!</v>
      </c>
      <c r="AS407" t="e">
        <v>#DIV/0!</v>
      </c>
      <c r="AT407" t="e">
        <v>#DIV/0!</v>
      </c>
      <c r="AU407" t="e">
        <v>#DIV/0!</v>
      </c>
      <c r="AV407" t="e">
        <v>#DIV/0!</v>
      </c>
      <c r="AW407" t="e">
        <v>#DIV/0!</v>
      </c>
      <c r="AX407" t="e">
        <v>#DIV/0!</v>
      </c>
      <c r="AY407" t="e">
        <v>#DIV/0!</v>
      </c>
      <c r="AZ407" t="e">
        <v>#DIV/0!</v>
      </c>
      <c r="BA407" t="e">
        <v>#DIV/0!</v>
      </c>
      <c r="BB407" t="e">
        <v>#DIV/0!</v>
      </c>
      <c r="BC407" t="e">
        <v>#DIV/0!</v>
      </c>
      <c r="BD407" t="e">
        <v>#DIV/0!</v>
      </c>
      <c r="BE407" t="e">
        <v>#DIV/0!</v>
      </c>
      <c r="BF407" t="e">
        <v>#DIV/0!</v>
      </c>
      <c r="BG407" t="e">
        <v>#DIV/0!</v>
      </c>
      <c r="BH407">
        <v>0</v>
      </c>
      <c r="BI407">
        <v>0</v>
      </c>
      <c r="BJ407" t="e">
        <v>#DIV/0!</v>
      </c>
      <c r="BK407" t="e">
        <v>#DIV/0!</v>
      </c>
      <c r="BL407" t="e">
        <v>#DIV/0!</v>
      </c>
      <c r="BM407" t="e">
        <v>#DIV/0!</v>
      </c>
      <c r="BN407" t="e">
        <v>#DIV/0!</v>
      </c>
      <c r="BO407" t="e">
        <v>#DIV/0!</v>
      </c>
      <c r="BP407" t="e">
        <v>#DIV/0!</v>
      </c>
      <c r="BQ407" t="e">
        <v>#DIV/0!</v>
      </c>
      <c r="BR407" t="e">
        <v>#DIV/0!</v>
      </c>
      <c r="BS407" t="e">
        <v>#DIV/0!</v>
      </c>
      <c r="BT407" t="e">
        <v>#DIV/0!</v>
      </c>
      <c r="BU407" t="e">
        <v>#DIV/0!</v>
      </c>
      <c r="BV407" t="e">
        <v>#DIV/0!</v>
      </c>
      <c r="BW407" t="e">
        <v>#DIV/0!</v>
      </c>
      <c r="BX407" t="e">
        <v>#DIV/0!</v>
      </c>
      <c r="BY407" t="e">
        <v>#DIV/0!</v>
      </c>
      <c r="BZ407" t="e">
        <v>#DIV/0!</v>
      </c>
      <c r="CA407" t="e">
        <v>#DIV/0!</v>
      </c>
      <c r="CB407" t="e">
        <v>#DIV/0!</v>
      </c>
      <c r="CC407" t="e">
        <v>#DIV/0!</v>
      </c>
      <c r="CD407" t="e">
        <v>#DIV/0!</v>
      </c>
      <c r="CE407" t="e">
        <v>#DIV/0!</v>
      </c>
      <c r="CF407" t="e">
        <v>#DIV/0!</v>
      </c>
      <c r="CG407" t="e">
        <v>#DIV/0!</v>
      </c>
      <c r="CH407" t="e">
        <v>#DIV/0!</v>
      </c>
      <c r="CI407" t="e">
        <v>#DIV/0!</v>
      </c>
      <c r="CJ407" t="e">
        <v>#DIV/0!</v>
      </c>
      <c r="CK407" t="e">
        <v>#DIV/0!</v>
      </c>
      <c r="CL407" t="e">
        <v>#DIV/0!</v>
      </c>
      <c r="CM407" t="e">
        <v>#DIV/0!</v>
      </c>
      <c r="CN407" t="e">
        <v>#DIV/0!</v>
      </c>
    </row>
    <row r="408" spans="1:92" x14ac:dyDescent="0.45">
      <c r="A408" t="s">
        <v>82</v>
      </c>
      <c r="B408" t="s">
        <v>202</v>
      </c>
      <c r="C408" t="s">
        <v>203</v>
      </c>
      <c r="D408" t="s">
        <v>202</v>
      </c>
      <c r="E408" t="s">
        <v>101</v>
      </c>
      <c r="F408" s="13" t="s">
        <v>125</v>
      </c>
      <c r="G408" s="14" t="s">
        <v>126</v>
      </c>
      <c r="H408" s="15"/>
      <c r="I408" s="22">
        <v>21</v>
      </c>
      <c r="AD408" t="e">
        <v>#DIV/0!</v>
      </c>
      <c r="AE408" t="e">
        <v>#DIV/0!</v>
      </c>
      <c r="AF408" t="e">
        <v>#DIV/0!</v>
      </c>
      <c r="AG408" t="e">
        <v>#DIV/0!</v>
      </c>
      <c r="AH408" t="e">
        <v>#DIV/0!</v>
      </c>
      <c r="AI408" t="e">
        <v>#DIV/0!</v>
      </c>
      <c r="AJ408" t="e">
        <v>#DIV/0!</v>
      </c>
      <c r="AK408" t="e">
        <v>#DIV/0!</v>
      </c>
      <c r="AL408" t="e">
        <v>#DIV/0!</v>
      </c>
      <c r="AM408" t="e">
        <v>#DIV/0!</v>
      </c>
      <c r="AN408" t="e">
        <v>#DIV/0!</v>
      </c>
      <c r="AO408" t="e">
        <v>#DIV/0!</v>
      </c>
      <c r="AP408" t="e">
        <v>#DIV/0!</v>
      </c>
      <c r="AQ408" t="e">
        <v>#DIV/0!</v>
      </c>
      <c r="AR408" t="e">
        <v>#DIV/0!</v>
      </c>
      <c r="AS408" t="e">
        <v>#DIV/0!</v>
      </c>
      <c r="AT408" t="e">
        <v>#DIV/0!</v>
      </c>
      <c r="AU408" t="e">
        <v>#DIV/0!</v>
      </c>
      <c r="AV408" t="e">
        <v>#DIV/0!</v>
      </c>
      <c r="AW408" t="e">
        <v>#DIV/0!</v>
      </c>
      <c r="AX408" t="e">
        <v>#DIV/0!</v>
      </c>
      <c r="AY408" t="e">
        <v>#DIV/0!</v>
      </c>
      <c r="AZ408" t="e">
        <v>#DIV/0!</v>
      </c>
      <c r="BA408" t="e">
        <v>#DIV/0!</v>
      </c>
      <c r="BB408" t="e">
        <v>#DIV/0!</v>
      </c>
      <c r="BC408" t="e">
        <v>#DIV/0!</v>
      </c>
      <c r="BD408" t="e">
        <v>#DIV/0!</v>
      </c>
      <c r="BE408" t="e">
        <v>#DIV/0!</v>
      </c>
      <c r="BF408" t="e">
        <v>#DIV/0!</v>
      </c>
      <c r="BG408" t="e">
        <v>#DIV/0!</v>
      </c>
      <c r="BH408">
        <v>0</v>
      </c>
      <c r="BI408">
        <v>0</v>
      </c>
      <c r="BJ408" t="e">
        <v>#DIV/0!</v>
      </c>
      <c r="BK408" t="e">
        <v>#DIV/0!</v>
      </c>
      <c r="BL408" t="e">
        <v>#DIV/0!</v>
      </c>
      <c r="BM408" t="e">
        <v>#DIV/0!</v>
      </c>
      <c r="BN408" t="e">
        <v>#DIV/0!</v>
      </c>
      <c r="BO408" t="e">
        <v>#DIV/0!</v>
      </c>
      <c r="BP408" t="e">
        <v>#DIV/0!</v>
      </c>
      <c r="BQ408" t="e">
        <v>#DIV/0!</v>
      </c>
      <c r="BR408" t="e">
        <v>#DIV/0!</v>
      </c>
      <c r="BS408" t="e">
        <v>#DIV/0!</v>
      </c>
      <c r="BT408" t="e">
        <v>#DIV/0!</v>
      </c>
      <c r="BU408" t="e">
        <v>#DIV/0!</v>
      </c>
      <c r="BV408" t="e">
        <v>#DIV/0!</v>
      </c>
      <c r="BW408" t="e">
        <v>#DIV/0!</v>
      </c>
      <c r="BX408" t="e">
        <v>#DIV/0!</v>
      </c>
      <c r="BY408" t="e">
        <v>#DIV/0!</v>
      </c>
      <c r="BZ408" t="e">
        <v>#DIV/0!</v>
      </c>
      <c r="CA408" t="e">
        <v>#DIV/0!</v>
      </c>
      <c r="CB408" t="e">
        <v>#DIV/0!</v>
      </c>
      <c r="CC408" t="e">
        <v>#DIV/0!</v>
      </c>
      <c r="CD408" t="e">
        <v>#DIV/0!</v>
      </c>
      <c r="CE408" t="e">
        <v>#DIV/0!</v>
      </c>
      <c r="CF408" t="e">
        <v>#DIV/0!</v>
      </c>
      <c r="CG408" t="e">
        <v>#DIV/0!</v>
      </c>
      <c r="CH408" t="e">
        <v>#DIV/0!</v>
      </c>
      <c r="CI408" t="e">
        <v>#DIV/0!</v>
      </c>
      <c r="CJ408" t="e">
        <v>#DIV/0!</v>
      </c>
      <c r="CK408" t="e">
        <v>#DIV/0!</v>
      </c>
      <c r="CL408" t="e">
        <v>#DIV/0!</v>
      </c>
      <c r="CM408" t="e">
        <v>#DIV/0!</v>
      </c>
      <c r="CN408" t="e">
        <v>#DIV/0!</v>
      </c>
    </row>
    <row r="409" spans="1:92" x14ac:dyDescent="0.45">
      <c r="A409" t="s">
        <v>82</v>
      </c>
      <c r="B409" t="s">
        <v>202</v>
      </c>
      <c r="C409" t="s">
        <v>203</v>
      </c>
      <c r="D409" t="s">
        <v>202</v>
      </c>
      <c r="E409" t="s">
        <v>101</v>
      </c>
      <c r="F409" s="13" t="s">
        <v>125</v>
      </c>
      <c r="G409" s="14" t="s">
        <v>126</v>
      </c>
      <c r="H409" s="15"/>
      <c r="I409" s="22">
        <v>22</v>
      </c>
      <c r="AD409" t="e">
        <v>#DIV/0!</v>
      </c>
      <c r="AE409" t="e">
        <v>#DIV/0!</v>
      </c>
      <c r="AF409" t="e">
        <v>#DIV/0!</v>
      </c>
      <c r="AG409" t="e">
        <v>#DIV/0!</v>
      </c>
      <c r="AH409" t="e">
        <v>#DIV/0!</v>
      </c>
      <c r="AI409" t="e">
        <v>#DIV/0!</v>
      </c>
      <c r="AJ409" t="e">
        <v>#DIV/0!</v>
      </c>
      <c r="AK409" t="e">
        <v>#DIV/0!</v>
      </c>
      <c r="AL409" t="e">
        <v>#DIV/0!</v>
      </c>
      <c r="AM409" t="e">
        <v>#DIV/0!</v>
      </c>
      <c r="AN409" t="e">
        <v>#DIV/0!</v>
      </c>
      <c r="AO409" t="e">
        <v>#DIV/0!</v>
      </c>
      <c r="AP409" t="e">
        <v>#DIV/0!</v>
      </c>
      <c r="AQ409" t="e">
        <v>#DIV/0!</v>
      </c>
      <c r="AR409" t="e">
        <v>#DIV/0!</v>
      </c>
      <c r="AS409" t="e">
        <v>#DIV/0!</v>
      </c>
      <c r="AT409" t="e">
        <v>#DIV/0!</v>
      </c>
      <c r="AU409" t="e">
        <v>#DIV/0!</v>
      </c>
      <c r="AV409" t="e">
        <v>#DIV/0!</v>
      </c>
      <c r="AW409" t="e">
        <v>#DIV/0!</v>
      </c>
      <c r="AX409" t="e">
        <v>#DIV/0!</v>
      </c>
      <c r="AY409" t="e">
        <v>#DIV/0!</v>
      </c>
      <c r="AZ409" t="e">
        <v>#DIV/0!</v>
      </c>
      <c r="BA409" t="e">
        <v>#DIV/0!</v>
      </c>
      <c r="BB409" t="e">
        <v>#DIV/0!</v>
      </c>
      <c r="BC409" t="e">
        <v>#DIV/0!</v>
      </c>
      <c r="BD409" t="e">
        <v>#DIV/0!</v>
      </c>
      <c r="BE409" t="e">
        <v>#DIV/0!</v>
      </c>
      <c r="BF409" t="e">
        <v>#DIV/0!</v>
      </c>
      <c r="BG409" t="e">
        <v>#DIV/0!</v>
      </c>
      <c r="BH409">
        <v>0</v>
      </c>
      <c r="BI409">
        <v>0</v>
      </c>
      <c r="BJ409" t="e">
        <v>#DIV/0!</v>
      </c>
      <c r="BK409" t="e">
        <v>#DIV/0!</v>
      </c>
      <c r="BL409" t="e">
        <v>#DIV/0!</v>
      </c>
      <c r="BM409" t="e">
        <v>#DIV/0!</v>
      </c>
      <c r="BN409" t="e">
        <v>#DIV/0!</v>
      </c>
      <c r="BO409" t="e">
        <v>#DIV/0!</v>
      </c>
      <c r="BP409" t="e">
        <v>#DIV/0!</v>
      </c>
      <c r="BQ409" t="e">
        <v>#DIV/0!</v>
      </c>
      <c r="BR409" t="e">
        <v>#DIV/0!</v>
      </c>
      <c r="BS409" t="e">
        <v>#DIV/0!</v>
      </c>
      <c r="BT409" t="e">
        <v>#DIV/0!</v>
      </c>
      <c r="BU409" t="e">
        <v>#DIV/0!</v>
      </c>
      <c r="BV409" t="e">
        <v>#DIV/0!</v>
      </c>
      <c r="BW409" t="e">
        <v>#DIV/0!</v>
      </c>
      <c r="BX409" t="e">
        <v>#DIV/0!</v>
      </c>
      <c r="BY409" t="e">
        <v>#DIV/0!</v>
      </c>
      <c r="BZ409" t="e">
        <v>#DIV/0!</v>
      </c>
      <c r="CA409" t="e">
        <v>#DIV/0!</v>
      </c>
      <c r="CB409" t="e">
        <v>#DIV/0!</v>
      </c>
      <c r="CC409" t="e">
        <v>#DIV/0!</v>
      </c>
      <c r="CD409" t="e">
        <v>#DIV/0!</v>
      </c>
      <c r="CE409" t="e">
        <v>#DIV/0!</v>
      </c>
      <c r="CF409" t="e">
        <v>#DIV/0!</v>
      </c>
      <c r="CG409" t="e">
        <v>#DIV/0!</v>
      </c>
      <c r="CH409" t="e">
        <v>#DIV/0!</v>
      </c>
      <c r="CI409" t="e">
        <v>#DIV/0!</v>
      </c>
      <c r="CJ409" t="e">
        <v>#DIV/0!</v>
      </c>
      <c r="CK409" t="e">
        <v>#DIV/0!</v>
      </c>
      <c r="CL409" t="e">
        <v>#DIV/0!</v>
      </c>
      <c r="CM409" t="e">
        <v>#DIV/0!</v>
      </c>
      <c r="CN409" t="e">
        <v>#DIV/0!</v>
      </c>
    </row>
    <row r="410" spans="1:92" x14ac:dyDescent="0.45">
      <c r="A410" t="s">
        <v>82</v>
      </c>
      <c r="B410" t="s">
        <v>202</v>
      </c>
      <c r="C410" t="s">
        <v>203</v>
      </c>
      <c r="D410" t="s">
        <v>202</v>
      </c>
      <c r="E410" t="s">
        <v>101</v>
      </c>
      <c r="F410" s="13" t="s">
        <v>125</v>
      </c>
      <c r="G410" s="14" t="s">
        <v>126</v>
      </c>
      <c r="H410" s="15" t="s">
        <v>134</v>
      </c>
      <c r="I410" s="22">
        <v>23</v>
      </c>
      <c r="J410" t="s">
        <v>81</v>
      </c>
      <c r="M410" t="s">
        <v>35</v>
      </c>
      <c r="P410" t="s">
        <v>81</v>
      </c>
      <c r="Q410" t="s">
        <v>81</v>
      </c>
      <c r="R410" t="s">
        <v>81</v>
      </c>
      <c r="W410" t="s">
        <v>35</v>
      </c>
      <c r="X410" t="s">
        <v>35</v>
      </c>
      <c r="Y410" t="s">
        <v>35</v>
      </c>
      <c r="Z410" t="s">
        <v>35</v>
      </c>
      <c r="AA410" t="s">
        <v>35</v>
      </c>
      <c r="AB410" t="s">
        <v>35</v>
      </c>
      <c r="AC410" t="s">
        <v>35</v>
      </c>
      <c r="AD410">
        <v>8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60</v>
      </c>
      <c r="BI410">
        <v>40</v>
      </c>
      <c r="BJ410">
        <v>66.666666666666657</v>
      </c>
      <c r="BK410">
        <v>66.666666666666657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</row>
    <row r="411" spans="1:92" x14ac:dyDescent="0.45">
      <c r="A411" t="s">
        <v>82</v>
      </c>
      <c r="B411" t="s">
        <v>202</v>
      </c>
      <c r="C411" t="s">
        <v>203</v>
      </c>
      <c r="D411" t="s">
        <v>202</v>
      </c>
      <c r="E411" t="s">
        <v>101</v>
      </c>
      <c r="F411" s="11" t="s">
        <v>135</v>
      </c>
      <c r="G411" s="14" t="s">
        <v>126</v>
      </c>
      <c r="H411" s="12" t="s">
        <v>136</v>
      </c>
      <c r="I411" s="21">
        <v>0</v>
      </c>
      <c r="J411" t="s">
        <v>35</v>
      </c>
      <c r="K411" t="s">
        <v>39</v>
      </c>
      <c r="L411" t="s">
        <v>39</v>
      </c>
      <c r="M411" t="s">
        <v>39</v>
      </c>
      <c r="N411" t="s">
        <v>39</v>
      </c>
      <c r="O411" t="s">
        <v>39</v>
      </c>
      <c r="P411" t="s">
        <v>40</v>
      </c>
      <c r="Q411" t="s">
        <v>39</v>
      </c>
      <c r="R411" t="s">
        <v>39</v>
      </c>
      <c r="S411" t="s">
        <v>39</v>
      </c>
      <c r="T411" t="s">
        <v>39</v>
      </c>
      <c r="U411" t="s">
        <v>39</v>
      </c>
      <c r="V411" t="s">
        <v>39</v>
      </c>
      <c r="W411" t="s">
        <v>39</v>
      </c>
      <c r="X411" t="s">
        <v>39</v>
      </c>
      <c r="Y411" t="s">
        <v>39</v>
      </c>
      <c r="Z411" t="s">
        <v>39</v>
      </c>
      <c r="AA411" t="s">
        <v>39</v>
      </c>
      <c r="AB411" t="s">
        <v>39</v>
      </c>
      <c r="AC411" t="s">
        <v>39</v>
      </c>
      <c r="AD411">
        <v>1</v>
      </c>
      <c r="AE411">
        <v>0</v>
      </c>
      <c r="AF411">
        <v>0</v>
      </c>
      <c r="AG411">
        <v>0</v>
      </c>
      <c r="AH411">
        <v>18</v>
      </c>
      <c r="AI411">
        <v>1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100</v>
      </c>
      <c r="BI411">
        <v>100</v>
      </c>
      <c r="BJ411">
        <v>100</v>
      </c>
      <c r="BK411">
        <v>5</v>
      </c>
      <c r="BL411">
        <v>0</v>
      </c>
      <c r="BM411">
        <v>0</v>
      </c>
      <c r="BN411">
        <v>0</v>
      </c>
      <c r="BO411">
        <v>90</v>
      </c>
      <c r="BP411">
        <v>5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</row>
    <row r="412" spans="1:92" x14ac:dyDescent="0.45">
      <c r="A412" t="s">
        <v>82</v>
      </c>
      <c r="B412" t="s">
        <v>202</v>
      </c>
      <c r="C412" t="s">
        <v>203</v>
      </c>
      <c r="D412" t="s">
        <v>202</v>
      </c>
      <c r="E412" t="s">
        <v>101</v>
      </c>
      <c r="F412" s="11" t="s">
        <v>135</v>
      </c>
      <c r="G412" s="14" t="s">
        <v>126</v>
      </c>
      <c r="H412" s="12" t="s">
        <v>136</v>
      </c>
      <c r="I412" s="21">
        <v>1</v>
      </c>
      <c r="J412" t="s">
        <v>49</v>
      </c>
      <c r="K412" t="s">
        <v>86</v>
      </c>
      <c r="L412" t="s">
        <v>86</v>
      </c>
      <c r="N412" t="s">
        <v>86</v>
      </c>
      <c r="O412" t="s">
        <v>81</v>
      </c>
      <c r="P412" t="s">
        <v>86</v>
      </c>
      <c r="Q412" t="s">
        <v>86</v>
      </c>
      <c r="R412" t="s">
        <v>86</v>
      </c>
      <c r="S412" t="s">
        <v>86</v>
      </c>
      <c r="T412" t="s">
        <v>86</v>
      </c>
      <c r="U412" t="s">
        <v>86</v>
      </c>
      <c r="W412" t="s">
        <v>86</v>
      </c>
      <c r="AA412" t="s">
        <v>86</v>
      </c>
      <c r="AB412" t="s">
        <v>86</v>
      </c>
      <c r="AC412" t="s">
        <v>86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1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13</v>
      </c>
      <c r="BC412">
        <v>0</v>
      </c>
      <c r="BD412">
        <v>0</v>
      </c>
      <c r="BE412">
        <v>0</v>
      </c>
      <c r="BF412">
        <v>13</v>
      </c>
      <c r="BG412">
        <v>0</v>
      </c>
      <c r="BH412">
        <v>75</v>
      </c>
      <c r="BI412">
        <v>70</v>
      </c>
      <c r="BJ412">
        <v>93.333333333333329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6.666666666666667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86.666666666666671</v>
      </c>
      <c r="CJ412">
        <v>0</v>
      </c>
      <c r="CK412">
        <v>0</v>
      </c>
      <c r="CL412">
        <v>0</v>
      </c>
      <c r="CM412">
        <v>86.666666666666671</v>
      </c>
      <c r="CN412">
        <v>0</v>
      </c>
    </row>
    <row r="413" spans="1:92" x14ac:dyDescent="0.45">
      <c r="A413" t="s">
        <v>82</v>
      </c>
      <c r="B413" t="s">
        <v>202</v>
      </c>
      <c r="C413" t="s">
        <v>203</v>
      </c>
      <c r="D413" t="s">
        <v>202</v>
      </c>
      <c r="E413" t="s">
        <v>101</v>
      </c>
      <c r="F413" s="11" t="s">
        <v>135</v>
      </c>
      <c r="G413" s="14" t="s">
        <v>126</v>
      </c>
      <c r="H413" s="12" t="s">
        <v>136</v>
      </c>
      <c r="I413" s="21">
        <v>2</v>
      </c>
      <c r="K413" t="s">
        <v>81</v>
      </c>
      <c r="L413" t="s">
        <v>81</v>
      </c>
      <c r="M413" t="s">
        <v>81</v>
      </c>
      <c r="N413" t="s">
        <v>81</v>
      </c>
      <c r="O413" t="s">
        <v>81</v>
      </c>
      <c r="P413" t="s">
        <v>81</v>
      </c>
      <c r="Q413" t="s">
        <v>81</v>
      </c>
      <c r="R413" t="s">
        <v>81</v>
      </c>
      <c r="S413" t="s">
        <v>81</v>
      </c>
      <c r="T413" t="s">
        <v>81</v>
      </c>
      <c r="U413" t="s">
        <v>81</v>
      </c>
      <c r="V413" t="s">
        <v>81</v>
      </c>
      <c r="W413" t="s">
        <v>81</v>
      </c>
      <c r="X413" t="s">
        <v>81</v>
      </c>
      <c r="Y413" t="s">
        <v>81</v>
      </c>
      <c r="Z413" t="s">
        <v>81</v>
      </c>
      <c r="AA413" t="s">
        <v>81</v>
      </c>
      <c r="AB413" t="s">
        <v>81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90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</row>
    <row r="414" spans="1:92" x14ac:dyDescent="0.45">
      <c r="A414" t="s">
        <v>82</v>
      </c>
      <c r="B414" t="s">
        <v>202</v>
      </c>
      <c r="C414" t="s">
        <v>203</v>
      </c>
      <c r="D414" t="s">
        <v>202</v>
      </c>
      <c r="E414" t="s">
        <v>101</v>
      </c>
      <c r="F414" s="11" t="s">
        <v>135</v>
      </c>
      <c r="G414" s="14" t="s">
        <v>126</v>
      </c>
      <c r="H414" s="12" t="s">
        <v>205</v>
      </c>
      <c r="I414" s="21">
        <v>3</v>
      </c>
      <c r="J414" t="s">
        <v>35</v>
      </c>
      <c r="K414" t="s">
        <v>35</v>
      </c>
      <c r="L414" t="s">
        <v>35</v>
      </c>
      <c r="M414" t="s">
        <v>35</v>
      </c>
      <c r="N414" t="s">
        <v>35</v>
      </c>
      <c r="O414" t="s">
        <v>35</v>
      </c>
      <c r="P414" t="s">
        <v>35</v>
      </c>
      <c r="Q414" t="s">
        <v>37</v>
      </c>
      <c r="R414" t="s">
        <v>81</v>
      </c>
      <c r="S414" t="s">
        <v>81</v>
      </c>
      <c r="T414" t="s">
        <v>35</v>
      </c>
      <c r="U414" t="s">
        <v>40</v>
      </c>
      <c r="V414" t="s">
        <v>81</v>
      </c>
      <c r="W414" t="s">
        <v>36</v>
      </c>
      <c r="X414" t="s">
        <v>40</v>
      </c>
      <c r="Y414" t="s">
        <v>40</v>
      </c>
      <c r="Z414" t="s">
        <v>81</v>
      </c>
      <c r="AA414" t="s">
        <v>81</v>
      </c>
      <c r="AB414" t="s">
        <v>81</v>
      </c>
      <c r="AC414" t="s">
        <v>81</v>
      </c>
      <c r="AD414">
        <v>8</v>
      </c>
      <c r="AE414">
        <v>1</v>
      </c>
      <c r="AF414">
        <v>1</v>
      </c>
      <c r="AG414">
        <v>0</v>
      </c>
      <c r="AH414">
        <v>0</v>
      </c>
      <c r="AI414">
        <v>3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100</v>
      </c>
      <c r="BI414">
        <v>65</v>
      </c>
      <c r="BJ414">
        <v>65</v>
      </c>
      <c r="BK414">
        <v>40</v>
      </c>
      <c r="BL414">
        <v>5</v>
      </c>
      <c r="BM414">
        <v>5</v>
      </c>
      <c r="BN414">
        <v>0</v>
      </c>
      <c r="BO414">
        <v>0</v>
      </c>
      <c r="BP414">
        <v>15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</row>
    <row r="415" spans="1:92" x14ac:dyDescent="0.45">
      <c r="A415" t="s">
        <v>82</v>
      </c>
      <c r="B415" t="s">
        <v>202</v>
      </c>
      <c r="C415" t="s">
        <v>203</v>
      </c>
      <c r="D415" t="s">
        <v>202</v>
      </c>
      <c r="E415" t="s">
        <v>101</v>
      </c>
      <c r="F415" s="11" t="s">
        <v>135</v>
      </c>
      <c r="G415" s="14" t="s">
        <v>126</v>
      </c>
      <c r="H415" s="12" t="s">
        <v>206</v>
      </c>
      <c r="I415" s="21">
        <v>4</v>
      </c>
      <c r="J415" t="s">
        <v>81</v>
      </c>
      <c r="K415" t="s">
        <v>81</v>
      </c>
      <c r="L415" t="s">
        <v>81</v>
      </c>
      <c r="M415" t="s">
        <v>81</v>
      </c>
      <c r="N415" t="s">
        <v>81</v>
      </c>
      <c r="O415" t="s">
        <v>81</v>
      </c>
      <c r="P415" t="s">
        <v>81</v>
      </c>
      <c r="Q415" t="s">
        <v>81</v>
      </c>
      <c r="R415" t="s">
        <v>81</v>
      </c>
      <c r="S415" t="s">
        <v>81</v>
      </c>
      <c r="T415" t="s">
        <v>81</v>
      </c>
      <c r="U415" t="s">
        <v>81</v>
      </c>
      <c r="V415" t="s">
        <v>81</v>
      </c>
      <c r="W415" t="s">
        <v>81</v>
      </c>
      <c r="X415" t="s">
        <v>81</v>
      </c>
      <c r="Y415" t="s">
        <v>81</v>
      </c>
      <c r="Z415" t="s">
        <v>81</v>
      </c>
      <c r="AA415" t="s">
        <v>81</v>
      </c>
      <c r="AB415" t="s">
        <v>81</v>
      </c>
      <c r="AC415" t="s">
        <v>81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100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</row>
    <row r="416" spans="1:92" x14ac:dyDescent="0.45">
      <c r="A416" t="s">
        <v>82</v>
      </c>
      <c r="B416" t="s">
        <v>202</v>
      </c>
      <c r="C416" t="s">
        <v>203</v>
      </c>
      <c r="D416" t="s">
        <v>202</v>
      </c>
      <c r="E416" t="s">
        <v>101</v>
      </c>
      <c r="F416" s="11" t="s">
        <v>135</v>
      </c>
      <c r="G416" s="14" t="s">
        <v>126</v>
      </c>
      <c r="H416" s="12" t="s">
        <v>138</v>
      </c>
      <c r="I416" s="21">
        <v>5</v>
      </c>
      <c r="J416" t="s">
        <v>37</v>
      </c>
      <c r="K416" t="s">
        <v>49</v>
      </c>
      <c r="L416" t="s">
        <v>49</v>
      </c>
      <c r="M416" t="s">
        <v>49</v>
      </c>
      <c r="N416" t="s">
        <v>81</v>
      </c>
      <c r="O416" t="s">
        <v>88</v>
      </c>
      <c r="Q416" t="s">
        <v>88</v>
      </c>
      <c r="R416" t="s">
        <v>35</v>
      </c>
      <c r="S416" t="s">
        <v>88</v>
      </c>
      <c r="T416" t="s">
        <v>51</v>
      </c>
      <c r="U416" t="s">
        <v>35</v>
      </c>
      <c r="V416" t="s">
        <v>35</v>
      </c>
      <c r="W416" t="s">
        <v>37</v>
      </c>
      <c r="X416" t="s">
        <v>49</v>
      </c>
      <c r="Y416" t="s">
        <v>81</v>
      </c>
      <c r="Z416" t="s">
        <v>81</v>
      </c>
      <c r="AA416" t="s">
        <v>37</v>
      </c>
      <c r="AC416" t="s">
        <v>38</v>
      </c>
      <c r="AD416">
        <v>3</v>
      </c>
      <c r="AE416">
        <v>0</v>
      </c>
      <c r="AF416">
        <v>3</v>
      </c>
      <c r="AG416">
        <v>1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4</v>
      </c>
      <c r="AS416">
        <v>0</v>
      </c>
      <c r="AT416">
        <v>1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1</v>
      </c>
      <c r="BA416">
        <v>0</v>
      </c>
      <c r="BB416">
        <v>0</v>
      </c>
      <c r="BC416">
        <v>0</v>
      </c>
      <c r="BD416">
        <v>3</v>
      </c>
      <c r="BE416">
        <v>0</v>
      </c>
      <c r="BF416">
        <v>3</v>
      </c>
      <c r="BG416">
        <v>3</v>
      </c>
      <c r="BH416">
        <v>90</v>
      </c>
      <c r="BI416">
        <v>75</v>
      </c>
      <c r="BJ416">
        <v>83.333333333333343</v>
      </c>
      <c r="BK416">
        <v>16.666666666666664</v>
      </c>
      <c r="BL416">
        <v>0</v>
      </c>
      <c r="BM416">
        <v>16.666666666666664</v>
      </c>
      <c r="BN416">
        <v>5.5555555555555554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22.222222222222221</v>
      </c>
      <c r="BZ416">
        <v>0</v>
      </c>
      <c r="CA416">
        <v>5.5555555555555554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5.5555555555555554</v>
      </c>
      <c r="CH416">
        <v>0</v>
      </c>
      <c r="CI416">
        <v>0</v>
      </c>
      <c r="CJ416">
        <v>0</v>
      </c>
      <c r="CK416">
        <v>16.666666666666664</v>
      </c>
      <c r="CL416">
        <v>0</v>
      </c>
      <c r="CM416">
        <v>16.666666666666664</v>
      </c>
      <c r="CN416">
        <v>16.666666666666664</v>
      </c>
    </row>
    <row r="417" spans="1:92" x14ac:dyDescent="0.45">
      <c r="A417" t="s">
        <v>82</v>
      </c>
      <c r="B417" t="s">
        <v>202</v>
      </c>
      <c r="C417" t="s">
        <v>203</v>
      </c>
      <c r="D417" t="s">
        <v>202</v>
      </c>
      <c r="E417" t="s">
        <v>101</v>
      </c>
      <c r="F417" s="11" t="s">
        <v>135</v>
      </c>
      <c r="G417" s="14" t="s">
        <v>126</v>
      </c>
      <c r="H417" s="12" t="s">
        <v>138</v>
      </c>
      <c r="I417" s="21">
        <v>6</v>
      </c>
      <c r="J417" t="s">
        <v>37</v>
      </c>
      <c r="K417" t="s">
        <v>35</v>
      </c>
      <c r="L417" t="s">
        <v>35</v>
      </c>
      <c r="M417" t="s">
        <v>35</v>
      </c>
      <c r="N417" t="s">
        <v>49</v>
      </c>
      <c r="O417" t="s">
        <v>39</v>
      </c>
      <c r="P417" t="s">
        <v>39</v>
      </c>
      <c r="Q417" t="s">
        <v>39</v>
      </c>
      <c r="R417" t="s">
        <v>39</v>
      </c>
      <c r="S417" t="s">
        <v>35</v>
      </c>
      <c r="T417" t="s">
        <v>35</v>
      </c>
      <c r="U417" t="s">
        <v>89</v>
      </c>
      <c r="AD417">
        <v>5</v>
      </c>
      <c r="AE417">
        <v>0</v>
      </c>
      <c r="AF417">
        <v>1</v>
      </c>
      <c r="AG417">
        <v>0</v>
      </c>
      <c r="AH417">
        <v>4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1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1</v>
      </c>
      <c r="BF417">
        <v>1</v>
      </c>
      <c r="BG417">
        <v>1</v>
      </c>
      <c r="BH417">
        <v>60</v>
      </c>
      <c r="BI417">
        <v>60</v>
      </c>
      <c r="BJ417">
        <v>100</v>
      </c>
      <c r="BK417">
        <v>41.666666666666671</v>
      </c>
      <c r="BL417">
        <v>0</v>
      </c>
      <c r="BM417">
        <v>8.3333333333333321</v>
      </c>
      <c r="BN417">
        <v>0</v>
      </c>
      <c r="BO417">
        <v>33.333333333333329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8.3333333333333321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8.3333333333333321</v>
      </c>
      <c r="CM417">
        <v>8.3333333333333321</v>
      </c>
      <c r="CN417">
        <v>8.3333333333333321</v>
      </c>
    </row>
    <row r="418" spans="1:92" x14ac:dyDescent="0.45">
      <c r="A418" t="s">
        <v>82</v>
      </c>
      <c r="B418" t="s">
        <v>202</v>
      </c>
      <c r="C418" t="s">
        <v>203</v>
      </c>
      <c r="D418" t="s">
        <v>202</v>
      </c>
      <c r="E418" t="s">
        <v>101</v>
      </c>
      <c r="F418" s="11" t="s">
        <v>135</v>
      </c>
      <c r="G418" s="14" t="s">
        <v>126</v>
      </c>
      <c r="H418" s="12" t="s">
        <v>138</v>
      </c>
      <c r="I418" s="21">
        <v>7</v>
      </c>
      <c r="J418" t="s">
        <v>39</v>
      </c>
      <c r="K418" t="s">
        <v>37</v>
      </c>
      <c r="L418" t="s">
        <v>37</v>
      </c>
      <c r="M418" t="s">
        <v>37</v>
      </c>
      <c r="N418" t="s">
        <v>81</v>
      </c>
      <c r="O418" t="s">
        <v>81</v>
      </c>
      <c r="P418" t="s">
        <v>81</v>
      </c>
      <c r="Q418" t="s">
        <v>39</v>
      </c>
      <c r="R418" t="s">
        <v>39</v>
      </c>
      <c r="S418" t="s">
        <v>39</v>
      </c>
      <c r="T418" t="s">
        <v>39</v>
      </c>
      <c r="U418" t="s">
        <v>40</v>
      </c>
      <c r="V418" t="s">
        <v>39</v>
      </c>
      <c r="W418" t="s">
        <v>39</v>
      </c>
      <c r="X418" t="s">
        <v>39</v>
      </c>
      <c r="Y418" t="s">
        <v>39</v>
      </c>
      <c r="Z418" t="s">
        <v>39</v>
      </c>
      <c r="AA418" t="s">
        <v>39</v>
      </c>
      <c r="AB418" t="s">
        <v>81</v>
      </c>
      <c r="AC418" t="s">
        <v>39</v>
      </c>
      <c r="AD418">
        <v>0</v>
      </c>
      <c r="AE418">
        <v>0</v>
      </c>
      <c r="AF418">
        <v>3</v>
      </c>
      <c r="AG418">
        <v>0</v>
      </c>
      <c r="AH418">
        <v>12</v>
      </c>
      <c r="AI418">
        <v>1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100</v>
      </c>
      <c r="BI418">
        <v>80</v>
      </c>
      <c r="BJ418">
        <v>80</v>
      </c>
      <c r="BK418">
        <v>0</v>
      </c>
      <c r="BL418">
        <v>0</v>
      </c>
      <c r="BM418">
        <v>15</v>
      </c>
      <c r="BN418">
        <v>0</v>
      </c>
      <c r="BO418">
        <v>60</v>
      </c>
      <c r="BP418">
        <v>5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</row>
    <row r="419" spans="1:92" x14ac:dyDescent="0.45">
      <c r="A419" t="s">
        <v>82</v>
      </c>
      <c r="B419" t="s">
        <v>202</v>
      </c>
      <c r="C419" t="s">
        <v>203</v>
      </c>
      <c r="D419" t="s">
        <v>202</v>
      </c>
      <c r="E419" t="s">
        <v>101</v>
      </c>
      <c r="F419" s="11" t="s">
        <v>135</v>
      </c>
      <c r="G419" s="14" t="s">
        <v>126</v>
      </c>
      <c r="H419" s="12" t="s">
        <v>138</v>
      </c>
      <c r="I419" s="21">
        <v>8</v>
      </c>
      <c r="J419" t="s">
        <v>81</v>
      </c>
      <c r="K419" t="s">
        <v>81</v>
      </c>
      <c r="L419" t="s">
        <v>81</v>
      </c>
      <c r="M419" t="s">
        <v>81</v>
      </c>
      <c r="N419" t="s">
        <v>81</v>
      </c>
      <c r="O419" t="s">
        <v>81</v>
      </c>
      <c r="P419" t="s">
        <v>81</v>
      </c>
      <c r="Q419" t="s">
        <v>81</v>
      </c>
      <c r="R419" t="s">
        <v>81</v>
      </c>
      <c r="S419" t="s">
        <v>81</v>
      </c>
      <c r="T419" t="s">
        <v>81</v>
      </c>
      <c r="U419" t="s">
        <v>81</v>
      </c>
      <c r="V419" t="s">
        <v>81</v>
      </c>
      <c r="W419" t="s">
        <v>81</v>
      </c>
      <c r="X419" t="s">
        <v>81</v>
      </c>
      <c r="Y419" t="s">
        <v>81</v>
      </c>
      <c r="Z419" t="s">
        <v>81</v>
      </c>
      <c r="AA419" t="s">
        <v>81</v>
      </c>
      <c r="AB419" t="s">
        <v>81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95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</row>
    <row r="420" spans="1:92" x14ac:dyDescent="0.45">
      <c r="A420" t="s">
        <v>82</v>
      </c>
      <c r="B420" t="s">
        <v>202</v>
      </c>
      <c r="C420" t="s">
        <v>203</v>
      </c>
      <c r="D420" t="s">
        <v>202</v>
      </c>
      <c r="E420" t="s">
        <v>101</v>
      </c>
      <c r="F420" s="11" t="s">
        <v>135</v>
      </c>
      <c r="G420" s="14" t="s">
        <v>126</v>
      </c>
      <c r="H420" s="12" t="s">
        <v>139</v>
      </c>
      <c r="I420" s="21">
        <v>9</v>
      </c>
      <c r="J420" t="s">
        <v>81</v>
      </c>
      <c r="K420" t="s">
        <v>81</v>
      </c>
      <c r="L420" t="s">
        <v>81</v>
      </c>
      <c r="M420" t="s">
        <v>40</v>
      </c>
      <c r="N420" t="s">
        <v>39</v>
      </c>
      <c r="O420" t="s">
        <v>81</v>
      </c>
      <c r="P420" t="s">
        <v>81</v>
      </c>
      <c r="Q420" t="s">
        <v>81</v>
      </c>
      <c r="R420" t="s">
        <v>81</v>
      </c>
      <c r="S420" t="s">
        <v>81</v>
      </c>
      <c r="T420" t="s">
        <v>37</v>
      </c>
      <c r="U420" t="s">
        <v>38</v>
      </c>
      <c r="V420" t="s">
        <v>44</v>
      </c>
      <c r="W420" t="s">
        <v>40</v>
      </c>
      <c r="X420" t="s">
        <v>37</v>
      </c>
      <c r="Y420" t="s">
        <v>37</v>
      </c>
      <c r="Z420" t="s">
        <v>37</v>
      </c>
      <c r="AA420" t="s">
        <v>37</v>
      </c>
      <c r="AB420" t="s">
        <v>37</v>
      </c>
      <c r="AC420" t="s">
        <v>39</v>
      </c>
      <c r="AD420">
        <v>0</v>
      </c>
      <c r="AE420">
        <v>0</v>
      </c>
      <c r="AF420">
        <v>6</v>
      </c>
      <c r="AG420">
        <v>1</v>
      </c>
      <c r="AH420">
        <v>2</v>
      </c>
      <c r="AI420">
        <v>2</v>
      </c>
      <c r="AJ420">
        <v>0</v>
      </c>
      <c r="AK420">
        <v>0</v>
      </c>
      <c r="AL420">
        <v>0</v>
      </c>
      <c r="AM420">
        <v>1</v>
      </c>
      <c r="AN420">
        <v>0</v>
      </c>
      <c r="AO420">
        <v>0</v>
      </c>
      <c r="AP420">
        <v>1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100</v>
      </c>
      <c r="BI420">
        <v>60</v>
      </c>
      <c r="BJ420">
        <v>60</v>
      </c>
      <c r="BK420">
        <v>0</v>
      </c>
      <c r="BL420">
        <v>0</v>
      </c>
      <c r="BM420">
        <v>30</v>
      </c>
      <c r="BN420">
        <v>5</v>
      </c>
      <c r="BO420">
        <v>10</v>
      </c>
      <c r="BP420">
        <v>10</v>
      </c>
      <c r="BQ420">
        <v>0</v>
      </c>
      <c r="BR420">
        <v>0</v>
      </c>
      <c r="BS420">
        <v>0</v>
      </c>
      <c r="BT420">
        <v>5</v>
      </c>
      <c r="BU420">
        <v>0</v>
      </c>
      <c r="BV420">
        <v>0</v>
      </c>
      <c r="BW420">
        <v>5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</row>
    <row r="421" spans="1:92" x14ac:dyDescent="0.45">
      <c r="A421" t="s">
        <v>82</v>
      </c>
      <c r="B421" t="s">
        <v>202</v>
      </c>
      <c r="C421" t="s">
        <v>203</v>
      </c>
      <c r="D421" t="s">
        <v>202</v>
      </c>
      <c r="E421" t="s">
        <v>101</v>
      </c>
      <c r="F421" s="11" t="s">
        <v>135</v>
      </c>
      <c r="G421" s="14" t="s">
        <v>126</v>
      </c>
      <c r="H421" s="12" t="s">
        <v>138</v>
      </c>
      <c r="I421" s="21">
        <v>10</v>
      </c>
      <c r="J421" t="s">
        <v>81</v>
      </c>
      <c r="K421" t="s">
        <v>81</v>
      </c>
      <c r="L421" t="s">
        <v>81</v>
      </c>
      <c r="M421" t="s">
        <v>81</v>
      </c>
      <c r="P421" t="s">
        <v>81</v>
      </c>
      <c r="Q421" t="s">
        <v>81</v>
      </c>
      <c r="R421" t="s">
        <v>37</v>
      </c>
      <c r="S421" t="s">
        <v>39</v>
      </c>
      <c r="T421" t="s">
        <v>39</v>
      </c>
      <c r="U421" t="s">
        <v>39</v>
      </c>
      <c r="V421" t="s">
        <v>39</v>
      </c>
      <c r="W421" t="s">
        <v>39</v>
      </c>
      <c r="X421" t="s">
        <v>39</v>
      </c>
      <c r="Y421" t="s">
        <v>81</v>
      </c>
      <c r="Z421" t="s">
        <v>81</v>
      </c>
      <c r="AA421" t="s">
        <v>81</v>
      </c>
      <c r="AB421" t="s">
        <v>38</v>
      </c>
      <c r="AC421" t="s">
        <v>39</v>
      </c>
      <c r="AD421">
        <v>0</v>
      </c>
      <c r="AE421">
        <v>0</v>
      </c>
      <c r="AF421">
        <v>1</v>
      </c>
      <c r="AG421">
        <v>1</v>
      </c>
      <c r="AH421">
        <v>7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90</v>
      </c>
      <c r="BI421">
        <v>45</v>
      </c>
      <c r="BJ421">
        <v>50</v>
      </c>
      <c r="BK421">
        <v>0</v>
      </c>
      <c r="BL421">
        <v>0</v>
      </c>
      <c r="BM421">
        <v>5.5555555555555554</v>
      </c>
      <c r="BN421">
        <v>5.5555555555555554</v>
      </c>
      <c r="BO421">
        <v>38.888888888888893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</row>
    <row r="422" spans="1:92" x14ac:dyDescent="0.45">
      <c r="A422" t="s">
        <v>82</v>
      </c>
      <c r="B422" t="s">
        <v>202</v>
      </c>
      <c r="C422" t="s">
        <v>203</v>
      </c>
      <c r="D422" t="s">
        <v>202</v>
      </c>
      <c r="E422" t="s">
        <v>101</v>
      </c>
      <c r="F422" s="11" t="s">
        <v>135</v>
      </c>
      <c r="G422" s="14" t="s">
        <v>126</v>
      </c>
      <c r="H422" s="12" t="s">
        <v>206</v>
      </c>
      <c r="I422" s="21">
        <v>11</v>
      </c>
      <c r="J422" t="s">
        <v>81</v>
      </c>
      <c r="K422" t="s">
        <v>81</v>
      </c>
      <c r="L422" t="s">
        <v>81</v>
      </c>
      <c r="M422" t="s">
        <v>81</v>
      </c>
      <c r="N422" t="s">
        <v>81</v>
      </c>
      <c r="O422" t="s">
        <v>81</v>
      </c>
      <c r="P422" t="s">
        <v>81</v>
      </c>
      <c r="Q422" t="s">
        <v>81</v>
      </c>
      <c r="R422" t="s">
        <v>81</v>
      </c>
      <c r="S422" t="s">
        <v>81</v>
      </c>
      <c r="T422" t="s">
        <v>81</v>
      </c>
      <c r="U422" t="s">
        <v>81</v>
      </c>
      <c r="V422" t="s">
        <v>81</v>
      </c>
      <c r="W422" t="s">
        <v>37</v>
      </c>
      <c r="X422" t="s">
        <v>81</v>
      </c>
      <c r="Y422" t="s">
        <v>38</v>
      </c>
      <c r="AA422" t="s">
        <v>81</v>
      </c>
      <c r="AB422" t="s">
        <v>81</v>
      </c>
      <c r="AC422" t="s">
        <v>81</v>
      </c>
      <c r="AD422">
        <v>0</v>
      </c>
      <c r="AE422">
        <v>0</v>
      </c>
      <c r="AF422">
        <v>1</v>
      </c>
      <c r="AG422">
        <v>1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95</v>
      </c>
      <c r="BI422">
        <v>10</v>
      </c>
      <c r="BJ422">
        <v>10.526315789473683</v>
      </c>
      <c r="BK422">
        <v>0</v>
      </c>
      <c r="BL422">
        <v>0</v>
      </c>
      <c r="BM422">
        <v>5.2631578947368416</v>
      </c>
      <c r="BN422">
        <v>5.2631578947368416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</row>
    <row r="423" spans="1:92" x14ac:dyDescent="0.45">
      <c r="A423" t="s">
        <v>82</v>
      </c>
      <c r="B423" t="s">
        <v>202</v>
      </c>
      <c r="C423" t="s">
        <v>203</v>
      </c>
      <c r="D423" t="s">
        <v>202</v>
      </c>
      <c r="E423" t="s">
        <v>101</v>
      </c>
      <c r="F423" s="11" t="s">
        <v>135</v>
      </c>
      <c r="G423" s="14" t="s">
        <v>126</v>
      </c>
      <c r="H423" s="12" t="s">
        <v>138</v>
      </c>
      <c r="I423" s="21">
        <v>12</v>
      </c>
      <c r="J423" t="s">
        <v>39</v>
      </c>
      <c r="K423" t="s">
        <v>39</v>
      </c>
      <c r="L423" t="s">
        <v>39</v>
      </c>
      <c r="M423" t="s">
        <v>37</v>
      </c>
      <c r="N423" t="s">
        <v>39</v>
      </c>
      <c r="O423" t="s">
        <v>81</v>
      </c>
      <c r="P423" t="s">
        <v>40</v>
      </c>
      <c r="Q423" t="s">
        <v>35</v>
      </c>
      <c r="R423" t="s">
        <v>35</v>
      </c>
      <c r="S423" t="s">
        <v>35</v>
      </c>
      <c r="T423" t="s">
        <v>35</v>
      </c>
      <c r="U423" t="s">
        <v>35</v>
      </c>
      <c r="V423" t="s">
        <v>35</v>
      </c>
      <c r="W423" t="s">
        <v>35</v>
      </c>
      <c r="X423" t="s">
        <v>35</v>
      </c>
      <c r="Z423" t="s">
        <v>37</v>
      </c>
      <c r="AD423">
        <v>8</v>
      </c>
      <c r="AE423">
        <v>0</v>
      </c>
      <c r="AF423">
        <v>2</v>
      </c>
      <c r="AG423">
        <v>0</v>
      </c>
      <c r="AH423">
        <v>4</v>
      </c>
      <c r="AI423">
        <v>1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80</v>
      </c>
      <c r="BI423">
        <v>75</v>
      </c>
      <c r="BJ423">
        <v>93.75</v>
      </c>
      <c r="BK423">
        <v>50</v>
      </c>
      <c r="BL423">
        <v>0</v>
      </c>
      <c r="BM423">
        <v>12.5</v>
      </c>
      <c r="BN423">
        <v>0</v>
      </c>
      <c r="BO423">
        <v>25</v>
      </c>
      <c r="BP423">
        <v>6.25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</row>
    <row r="424" spans="1:92" x14ac:dyDescent="0.45">
      <c r="A424" t="s">
        <v>82</v>
      </c>
      <c r="B424" t="s">
        <v>202</v>
      </c>
      <c r="C424" t="s">
        <v>203</v>
      </c>
      <c r="D424" t="s">
        <v>202</v>
      </c>
      <c r="E424" t="s">
        <v>101</v>
      </c>
      <c r="F424" s="11" t="s">
        <v>135</v>
      </c>
      <c r="G424" s="14" t="s">
        <v>126</v>
      </c>
      <c r="H424" s="12" t="s">
        <v>139</v>
      </c>
      <c r="I424" s="21">
        <v>13</v>
      </c>
      <c r="J424" t="s">
        <v>35</v>
      </c>
      <c r="K424" t="s">
        <v>35</v>
      </c>
      <c r="L424" t="s">
        <v>35</v>
      </c>
      <c r="M424" t="s">
        <v>35</v>
      </c>
      <c r="N424" t="s">
        <v>35</v>
      </c>
      <c r="O424" t="s">
        <v>35</v>
      </c>
      <c r="P424" t="s">
        <v>35</v>
      </c>
      <c r="Q424" t="s">
        <v>35</v>
      </c>
      <c r="R424" t="s">
        <v>81</v>
      </c>
      <c r="S424" t="s">
        <v>81</v>
      </c>
      <c r="T424" t="s">
        <v>35</v>
      </c>
      <c r="U424" t="s">
        <v>35</v>
      </c>
      <c r="V424" t="s">
        <v>35</v>
      </c>
      <c r="W424" t="s">
        <v>35</v>
      </c>
      <c r="X424" t="s">
        <v>81</v>
      </c>
      <c r="Y424" t="s">
        <v>49</v>
      </c>
      <c r="Z424" t="s">
        <v>49</v>
      </c>
      <c r="AA424" t="s">
        <v>49</v>
      </c>
      <c r="AB424" t="s">
        <v>35</v>
      </c>
      <c r="AD424">
        <v>13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3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95</v>
      </c>
      <c r="BI424">
        <v>80</v>
      </c>
      <c r="BJ424">
        <v>84.210526315789465</v>
      </c>
      <c r="BK424">
        <v>68.421052631578945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15.789473684210526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</row>
    <row r="425" spans="1:92" x14ac:dyDescent="0.45">
      <c r="A425" t="s">
        <v>82</v>
      </c>
      <c r="B425" t="s">
        <v>202</v>
      </c>
      <c r="C425" t="s">
        <v>203</v>
      </c>
      <c r="D425" t="s">
        <v>202</v>
      </c>
      <c r="E425" t="s">
        <v>101</v>
      </c>
      <c r="F425" s="11" t="s">
        <v>135</v>
      </c>
      <c r="G425" s="14" t="s">
        <v>126</v>
      </c>
      <c r="H425" s="12" t="s">
        <v>141</v>
      </c>
      <c r="I425" s="21">
        <v>14</v>
      </c>
      <c r="J425" t="s">
        <v>81</v>
      </c>
      <c r="K425" t="s">
        <v>81</v>
      </c>
      <c r="L425" t="s">
        <v>81</v>
      </c>
      <c r="M425" t="s">
        <v>81</v>
      </c>
      <c r="N425" t="s">
        <v>81</v>
      </c>
      <c r="O425" t="s">
        <v>81</v>
      </c>
      <c r="P425" t="s">
        <v>81</v>
      </c>
      <c r="Q425" t="s">
        <v>81</v>
      </c>
      <c r="R425" t="s">
        <v>81</v>
      </c>
      <c r="S425" t="s">
        <v>81</v>
      </c>
      <c r="T425" t="s">
        <v>81</v>
      </c>
      <c r="U425" t="s">
        <v>81</v>
      </c>
      <c r="V425" t="s">
        <v>81</v>
      </c>
      <c r="W425" t="s">
        <v>81</v>
      </c>
      <c r="X425" t="s">
        <v>81</v>
      </c>
      <c r="Y425" t="s">
        <v>81</v>
      </c>
      <c r="Z425" t="s">
        <v>81</v>
      </c>
      <c r="AA425" t="s">
        <v>81</v>
      </c>
      <c r="AB425" t="s">
        <v>81</v>
      </c>
      <c r="AC425" t="s">
        <v>81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100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</row>
    <row r="426" spans="1:92" x14ac:dyDescent="0.45">
      <c r="A426" t="s">
        <v>82</v>
      </c>
      <c r="B426" t="s">
        <v>202</v>
      </c>
      <c r="C426" t="s">
        <v>203</v>
      </c>
      <c r="D426" t="s">
        <v>202</v>
      </c>
      <c r="E426" t="s">
        <v>101</v>
      </c>
      <c r="F426" s="11" t="s">
        <v>135</v>
      </c>
      <c r="G426" s="14" t="s">
        <v>126</v>
      </c>
      <c r="H426" s="12" t="s">
        <v>141</v>
      </c>
      <c r="I426" s="21">
        <v>15</v>
      </c>
      <c r="J426" t="s">
        <v>81</v>
      </c>
      <c r="K426" t="s">
        <v>81</v>
      </c>
      <c r="L426" t="s">
        <v>81</v>
      </c>
      <c r="M426" t="s">
        <v>81</v>
      </c>
      <c r="N426" t="s">
        <v>81</v>
      </c>
      <c r="O426" t="s">
        <v>81</v>
      </c>
      <c r="P426" t="s">
        <v>81</v>
      </c>
      <c r="Q426" t="s">
        <v>81</v>
      </c>
      <c r="R426" t="s">
        <v>81</v>
      </c>
      <c r="S426" t="s">
        <v>81</v>
      </c>
      <c r="T426" t="s">
        <v>81</v>
      </c>
      <c r="U426" t="s">
        <v>81</v>
      </c>
      <c r="V426" t="s">
        <v>81</v>
      </c>
      <c r="W426" t="s">
        <v>81</v>
      </c>
      <c r="X426" t="s">
        <v>81</v>
      </c>
      <c r="Y426" t="s">
        <v>81</v>
      </c>
      <c r="Z426" t="s">
        <v>81</v>
      </c>
      <c r="AA426" t="s">
        <v>81</v>
      </c>
      <c r="AC426" t="s">
        <v>81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95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</row>
    <row r="427" spans="1:92" x14ac:dyDescent="0.45">
      <c r="A427" t="s">
        <v>82</v>
      </c>
      <c r="B427" t="s">
        <v>202</v>
      </c>
      <c r="C427" t="s">
        <v>203</v>
      </c>
      <c r="D427" t="s">
        <v>202</v>
      </c>
      <c r="E427" t="s">
        <v>101</v>
      </c>
      <c r="F427" s="11" t="s">
        <v>135</v>
      </c>
      <c r="G427" s="14" t="s">
        <v>126</v>
      </c>
      <c r="H427" s="12" t="s">
        <v>141</v>
      </c>
      <c r="I427" s="21">
        <v>16</v>
      </c>
      <c r="J427" t="s">
        <v>81</v>
      </c>
      <c r="K427" t="s">
        <v>81</v>
      </c>
      <c r="L427" t="s">
        <v>81</v>
      </c>
      <c r="M427" t="s">
        <v>81</v>
      </c>
      <c r="N427" t="s">
        <v>81</v>
      </c>
      <c r="O427" t="s">
        <v>35</v>
      </c>
      <c r="P427" t="s">
        <v>35</v>
      </c>
      <c r="Q427" t="s">
        <v>81</v>
      </c>
      <c r="R427" t="s">
        <v>81</v>
      </c>
      <c r="S427" t="s">
        <v>81</v>
      </c>
      <c r="T427" t="s">
        <v>81</v>
      </c>
      <c r="U427" t="s">
        <v>81</v>
      </c>
      <c r="V427" t="s">
        <v>81</v>
      </c>
      <c r="W427" t="s">
        <v>81</v>
      </c>
      <c r="X427" t="s">
        <v>81</v>
      </c>
      <c r="Y427" t="s">
        <v>81</v>
      </c>
      <c r="Z427" t="s">
        <v>81</v>
      </c>
      <c r="AA427" t="s">
        <v>81</v>
      </c>
      <c r="AB427" t="s">
        <v>81</v>
      </c>
      <c r="AD427">
        <v>2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95</v>
      </c>
      <c r="BI427">
        <v>10</v>
      </c>
      <c r="BJ427">
        <v>10.526315789473683</v>
      </c>
      <c r="BK427">
        <v>10.526315789473683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</row>
    <row r="428" spans="1:92" x14ac:dyDescent="0.45">
      <c r="A428" t="s">
        <v>82</v>
      </c>
      <c r="B428" t="s">
        <v>202</v>
      </c>
      <c r="C428" t="s">
        <v>203</v>
      </c>
      <c r="D428" t="s">
        <v>202</v>
      </c>
      <c r="E428" t="s">
        <v>101</v>
      </c>
      <c r="F428" s="11" t="s">
        <v>135</v>
      </c>
      <c r="G428" s="14" t="s">
        <v>126</v>
      </c>
      <c r="H428" s="12" t="s">
        <v>136</v>
      </c>
      <c r="I428" s="21">
        <v>17</v>
      </c>
      <c r="J428" t="s">
        <v>81</v>
      </c>
      <c r="K428" t="s">
        <v>81</v>
      </c>
      <c r="L428" t="s">
        <v>81</v>
      </c>
      <c r="M428" t="s">
        <v>81</v>
      </c>
      <c r="N428" t="s">
        <v>81</v>
      </c>
      <c r="O428" t="s">
        <v>81</v>
      </c>
      <c r="P428" t="s">
        <v>81</v>
      </c>
      <c r="Q428" t="s">
        <v>81</v>
      </c>
      <c r="R428" t="s">
        <v>81</v>
      </c>
      <c r="S428" t="s">
        <v>81</v>
      </c>
      <c r="T428" t="s">
        <v>81</v>
      </c>
      <c r="U428" t="s">
        <v>81</v>
      </c>
      <c r="V428" t="s">
        <v>81</v>
      </c>
      <c r="W428" t="s">
        <v>81</v>
      </c>
      <c r="X428" t="s">
        <v>81</v>
      </c>
      <c r="Y428" t="s">
        <v>81</v>
      </c>
      <c r="Z428" t="s">
        <v>81</v>
      </c>
      <c r="AA428" t="s">
        <v>81</v>
      </c>
      <c r="AB428" t="s">
        <v>81</v>
      </c>
      <c r="AC428" t="s">
        <v>81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100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</row>
    <row r="429" spans="1:92" x14ac:dyDescent="0.45">
      <c r="A429" t="s">
        <v>82</v>
      </c>
      <c r="B429" t="s">
        <v>202</v>
      </c>
      <c r="C429" t="s">
        <v>203</v>
      </c>
      <c r="D429" t="s">
        <v>202</v>
      </c>
      <c r="E429" t="s">
        <v>101</v>
      </c>
      <c r="F429" s="11" t="s">
        <v>135</v>
      </c>
      <c r="G429" s="14" t="s">
        <v>126</v>
      </c>
      <c r="H429" s="12" t="s">
        <v>141</v>
      </c>
      <c r="I429" s="21">
        <v>18</v>
      </c>
      <c r="J429" t="s">
        <v>39</v>
      </c>
      <c r="K429" t="s">
        <v>39</v>
      </c>
      <c r="L429" t="s">
        <v>38</v>
      </c>
      <c r="M429" t="s">
        <v>38</v>
      </c>
      <c r="N429" t="s">
        <v>38</v>
      </c>
      <c r="O429" t="s">
        <v>37</v>
      </c>
      <c r="P429" t="s">
        <v>38</v>
      </c>
      <c r="R429" t="s">
        <v>39</v>
      </c>
      <c r="T429" t="s">
        <v>35</v>
      </c>
      <c r="U429" t="s">
        <v>35</v>
      </c>
      <c r="V429" t="s">
        <v>35</v>
      </c>
      <c r="W429" t="s">
        <v>35</v>
      </c>
      <c r="X429" t="s">
        <v>35</v>
      </c>
      <c r="Y429" t="s">
        <v>35</v>
      </c>
      <c r="Z429" t="s">
        <v>35</v>
      </c>
      <c r="AA429" t="s">
        <v>35</v>
      </c>
      <c r="AB429" t="s">
        <v>35</v>
      </c>
      <c r="AC429" t="s">
        <v>35</v>
      </c>
      <c r="AD429">
        <v>10</v>
      </c>
      <c r="AE429">
        <v>0</v>
      </c>
      <c r="AF429">
        <v>1</v>
      </c>
      <c r="AG429">
        <v>4</v>
      </c>
      <c r="AH429">
        <v>3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90</v>
      </c>
      <c r="BI429">
        <v>90</v>
      </c>
      <c r="BJ429">
        <v>100</v>
      </c>
      <c r="BK429">
        <v>55.555555555555557</v>
      </c>
      <c r="BL429">
        <v>0</v>
      </c>
      <c r="BM429">
        <v>5.5555555555555554</v>
      </c>
      <c r="BN429">
        <v>22.222222222222221</v>
      </c>
      <c r="BO429">
        <v>16.666666666666664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</row>
    <row r="430" spans="1:92" x14ac:dyDescent="0.45">
      <c r="A430" t="s">
        <v>82</v>
      </c>
      <c r="B430" t="s">
        <v>202</v>
      </c>
      <c r="C430" t="s">
        <v>203</v>
      </c>
      <c r="D430" t="s">
        <v>202</v>
      </c>
      <c r="E430" t="s">
        <v>101</v>
      </c>
      <c r="F430" s="11" t="s">
        <v>135</v>
      </c>
      <c r="G430" s="14" t="s">
        <v>126</v>
      </c>
      <c r="H430" s="12" t="s">
        <v>206</v>
      </c>
      <c r="I430" s="21">
        <v>19</v>
      </c>
      <c r="J430" t="s">
        <v>81</v>
      </c>
      <c r="K430" t="s">
        <v>81</v>
      </c>
      <c r="L430" t="s">
        <v>81</v>
      </c>
      <c r="M430" t="s">
        <v>81</v>
      </c>
      <c r="N430" t="s">
        <v>81</v>
      </c>
      <c r="O430" t="s">
        <v>81</v>
      </c>
      <c r="P430" t="s">
        <v>81</v>
      </c>
      <c r="Q430" t="s">
        <v>81</v>
      </c>
      <c r="R430" t="s">
        <v>81</v>
      </c>
      <c r="S430" t="s">
        <v>81</v>
      </c>
      <c r="T430" t="s">
        <v>81</v>
      </c>
      <c r="U430" t="s">
        <v>81</v>
      </c>
      <c r="V430" t="s">
        <v>81</v>
      </c>
      <c r="W430" t="s">
        <v>81</v>
      </c>
      <c r="X430" t="s">
        <v>81</v>
      </c>
      <c r="Y430" t="s">
        <v>81</v>
      </c>
      <c r="Z430" t="s">
        <v>81</v>
      </c>
      <c r="AA430" t="s">
        <v>81</v>
      </c>
      <c r="AB430" t="s">
        <v>81</v>
      </c>
      <c r="AC430" t="s">
        <v>81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100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</row>
    <row r="431" spans="1:92" x14ac:dyDescent="0.45">
      <c r="A431" t="s">
        <v>82</v>
      </c>
      <c r="B431" t="s">
        <v>202</v>
      </c>
      <c r="C431" t="s">
        <v>203</v>
      </c>
      <c r="D431" t="s">
        <v>202</v>
      </c>
      <c r="E431" t="s">
        <v>101</v>
      </c>
      <c r="F431" s="11" t="s">
        <v>135</v>
      </c>
      <c r="G431" s="14" t="s">
        <v>126</v>
      </c>
      <c r="H431" s="12" t="s">
        <v>139</v>
      </c>
      <c r="I431" s="21">
        <v>20</v>
      </c>
      <c r="J431" t="s">
        <v>81</v>
      </c>
      <c r="K431" t="s">
        <v>81</v>
      </c>
      <c r="L431" t="s">
        <v>81</v>
      </c>
      <c r="M431" t="s">
        <v>81</v>
      </c>
      <c r="N431" t="s">
        <v>81</v>
      </c>
      <c r="O431" t="s">
        <v>81</v>
      </c>
      <c r="P431" t="s">
        <v>81</v>
      </c>
      <c r="Q431" t="s">
        <v>81</v>
      </c>
      <c r="R431" t="s">
        <v>81</v>
      </c>
      <c r="S431" t="s">
        <v>81</v>
      </c>
      <c r="T431" t="s">
        <v>81</v>
      </c>
      <c r="U431" t="s">
        <v>81</v>
      </c>
      <c r="V431" t="s">
        <v>81</v>
      </c>
      <c r="W431" t="s">
        <v>81</v>
      </c>
      <c r="X431" t="s">
        <v>81</v>
      </c>
      <c r="Y431" t="s">
        <v>81</v>
      </c>
      <c r="Z431" t="s">
        <v>81</v>
      </c>
      <c r="AA431" t="s">
        <v>81</v>
      </c>
      <c r="AB431" t="s">
        <v>81</v>
      </c>
      <c r="AC431" t="s">
        <v>81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100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</row>
    <row r="432" spans="1:92" x14ac:dyDescent="0.45">
      <c r="A432" t="s">
        <v>82</v>
      </c>
      <c r="B432" t="s">
        <v>202</v>
      </c>
      <c r="C432" t="s">
        <v>203</v>
      </c>
      <c r="D432" t="s">
        <v>202</v>
      </c>
      <c r="E432" t="s">
        <v>101</v>
      </c>
      <c r="F432" s="11" t="s">
        <v>135</v>
      </c>
      <c r="G432" s="14" t="s">
        <v>126</v>
      </c>
      <c r="H432" s="12" t="s">
        <v>139</v>
      </c>
      <c r="I432" s="21">
        <v>21</v>
      </c>
      <c r="J432" t="s">
        <v>81</v>
      </c>
      <c r="K432" t="s">
        <v>81</v>
      </c>
      <c r="L432" t="s">
        <v>81</v>
      </c>
      <c r="M432" t="s">
        <v>81</v>
      </c>
      <c r="N432" t="s">
        <v>81</v>
      </c>
      <c r="O432" t="s">
        <v>81</v>
      </c>
      <c r="P432" t="s">
        <v>81</v>
      </c>
      <c r="Q432" t="s">
        <v>81</v>
      </c>
      <c r="R432" t="s">
        <v>81</v>
      </c>
      <c r="S432" t="s">
        <v>81</v>
      </c>
      <c r="T432" t="s">
        <v>81</v>
      </c>
      <c r="U432" t="s">
        <v>81</v>
      </c>
      <c r="V432" t="s">
        <v>81</v>
      </c>
      <c r="W432" t="s">
        <v>81</v>
      </c>
      <c r="X432" t="s">
        <v>81</v>
      </c>
      <c r="Y432" t="s">
        <v>81</v>
      </c>
      <c r="Z432" t="s">
        <v>81</v>
      </c>
      <c r="AA432" t="s">
        <v>81</v>
      </c>
      <c r="AB432" t="s">
        <v>81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95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</row>
    <row r="433" spans="1:92" x14ac:dyDescent="0.45">
      <c r="A433" t="s">
        <v>82</v>
      </c>
      <c r="B433" t="s">
        <v>202</v>
      </c>
      <c r="C433" t="s">
        <v>203</v>
      </c>
      <c r="D433" t="s">
        <v>202</v>
      </c>
      <c r="E433" t="s">
        <v>101</v>
      </c>
      <c r="F433" s="11" t="s">
        <v>135</v>
      </c>
      <c r="G433" s="14" t="s">
        <v>126</v>
      </c>
      <c r="H433" s="12" t="s">
        <v>139</v>
      </c>
      <c r="I433" s="21">
        <v>22</v>
      </c>
      <c r="J433" t="s">
        <v>81</v>
      </c>
      <c r="K433" t="s">
        <v>81</v>
      </c>
      <c r="L433" t="s">
        <v>81</v>
      </c>
      <c r="M433" t="s">
        <v>81</v>
      </c>
      <c r="N433" t="s">
        <v>81</v>
      </c>
      <c r="O433" t="s">
        <v>81</v>
      </c>
      <c r="P433" t="s">
        <v>81</v>
      </c>
      <c r="Q433" t="s">
        <v>81</v>
      </c>
      <c r="R433" t="s">
        <v>81</v>
      </c>
      <c r="S433" t="s">
        <v>81</v>
      </c>
      <c r="T433" t="s">
        <v>81</v>
      </c>
      <c r="U433" t="s">
        <v>81</v>
      </c>
      <c r="V433" t="s">
        <v>81</v>
      </c>
      <c r="W433" t="s">
        <v>81</v>
      </c>
      <c r="X433" t="s">
        <v>81</v>
      </c>
      <c r="Y433" t="s">
        <v>81</v>
      </c>
      <c r="Z433" t="s">
        <v>81</v>
      </c>
      <c r="AA433" t="s">
        <v>81</v>
      </c>
      <c r="AB433" t="s">
        <v>81</v>
      </c>
      <c r="AC433" t="s">
        <v>81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100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</row>
    <row r="434" spans="1:92" x14ac:dyDescent="0.45">
      <c r="A434" t="s">
        <v>82</v>
      </c>
      <c r="B434" t="s">
        <v>202</v>
      </c>
      <c r="C434" t="s">
        <v>203</v>
      </c>
      <c r="D434" t="s">
        <v>202</v>
      </c>
      <c r="E434" t="s">
        <v>101</v>
      </c>
      <c r="F434" s="11" t="s">
        <v>135</v>
      </c>
      <c r="G434" s="14" t="s">
        <v>126</v>
      </c>
      <c r="H434" s="12" t="s">
        <v>139</v>
      </c>
      <c r="I434" s="21">
        <v>23</v>
      </c>
      <c r="Q434" t="s">
        <v>37</v>
      </c>
      <c r="R434" t="s">
        <v>39</v>
      </c>
      <c r="S434" t="s">
        <v>39</v>
      </c>
      <c r="T434" t="s">
        <v>39</v>
      </c>
      <c r="U434" t="s">
        <v>39</v>
      </c>
      <c r="V434" t="s">
        <v>39</v>
      </c>
      <c r="W434" t="s">
        <v>39</v>
      </c>
      <c r="Y434" t="s">
        <v>39</v>
      </c>
      <c r="Z434" t="s">
        <v>39</v>
      </c>
      <c r="AA434" t="s">
        <v>39</v>
      </c>
      <c r="AB434" t="s">
        <v>39</v>
      </c>
      <c r="AC434" t="s">
        <v>39</v>
      </c>
      <c r="AD434">
        <v>0</v>
      </c>
      <c r="AE434">
        <v>0</v>
      </c>
      <c r="AF434">
        <v>1</v>
      </c>
      <c r="AG434">
        <v>0</v>
      </c>
      <c r="AH434">
        <v>11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60</v>
      </c>
      <c r="BI434">
        <v>60</v>
      </c>
      <c r="BJ434">
        <v>100</v>
      </c>
      <c r="BK434">
        <v>0</v>
      </c>
      <c r="BL434">
        <v>0</v>
      </c>
      <c r="BM434">
        <v>8.3333333333333321</v>
      </c>
      <c r="BN434">
        <v>0</v>
      </c>
      <c r="BO434">
        <v>91.666666666666657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</row>
    <row r="435" spans="1:92" x14ac:dyDescent="0.45">
      <c r="A435" t="s">
        <v>82</v>
      </c>
      <c r="B435" t="s">
        <v>202</v>
      </c>
      <c r="C435" t="s">
        <v>203</v>
      </c>
      <c r="D435" t="s">
        <v>202</v>
      </c>
      <c r="E435" t="s">
        <v>101</v>
      </c>
      <c r="F435" s="13" t="s">
        <v>143</v>
      </c>
      <c r="G435" s="14" t="s">
        <v>126</v>
      </c>
      <c r="H435" s="15" t="s">
        <v>144</v>
      </c>
      <c r="I435" s="22">
        <v>0</v>
      </c>
      <c r="J435" t="s">
        <v>81</v>
      </c>
      <c r="K435" t="s">
        <v>81</v>
      </c>
      <c r="L435" t="s">
        <v>81</v>
      </c>
      <c r="M435" t="s">
        <v>81</v>
      </c>
      <c r="N435" t="s">
        <v>81</v>
      </c>
      <c r="O435" t="s">
        <v>81</v>
      </c>
      <c r="P435" t="s">
        <v>81</v>
      </c>
      <c r="Q435" t="s">
        <v>81</v>
      </c>
      <c r="R435" t="s">
        <v>81</v>
      </c>
      <c r="S435" t="s">
        <v>81</v>
      </c>
      <c r="T435" t="s">
        <v>81</v>
      </c>
      <c r="U435" t="s">
        <v>81</v>
      </c>
      <c r="V435" t="s">
        <v>81</v>
      </c>
      <c r="W435" t="s">
        <v>81</v>
      </c>
      <c r="X435" t="s">
        <v>81</v>
      </c>
      <c r="Y435" t="s">
        <v>81</v>
      </c>
      <c r="Z435" t="s">
        <v>81</v>
      </c>
      <c r="AA435" t="s">
        <v>81</v>
      </c>
      <c r="AB435" t="s">
        <v>81</v>
      </c>
      <c r="AC435" t="s">
        <v>81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100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</row>
    <row r="436" spans="1:92" x14ac:dyDescent="0.45">
      <c r="A436" t="s">
        <v>82</v>
      </c>
      <c r="B436" t="s">
        <v>202</v>
      </c>
      <c r="C436" t="s">
        <v>203</v>
      </c>
      <c r="D436" t="s">
        <v>202</v>
      </c>
      <c r="E436" t="s">
        <v>101</v>
      </c>
      <c r="F436" s="13" t="s">
        <v>143</v>
      </c>
      <c r="G436" s="14" t="s">
        <v>126</v>
      </c>
      <c r="H436" s="15" t="s">
        <v>145</v>
      </c>
      <c r="I436" s="22">
        <v>1</v>
      </c>
      <c r="J436" t="s">
        <v>37</v>
      </c>
      <c r="K436" t="s">
        <v>49</v>
      </c>
      <c r="L436" t="s">
        <v>49</v>
      </c>
      <c r="M436" t="s">
        <v>86</v>
      </c>
      <c r="N436" t="s">
        <v>86</v>
      </c>
      <c r="O436" t="s">
        <v>49</v>
      </c>
      <c r="P436" t="s">
        <v>86</v>
      </c>
      <c r="Q436" t="s">
        <v>86</v>
      </c>
      <c r="R436" t="s">
        <v>86</v>
      </c>
      <c r="S436" t="s">
        <v>86</v>
      </c>
      <c r="T436" t="s">
        <v>86</v>
      </c>
      <c r="U436" t="s">
        <v>86</v>
      </c>
      <c r="V436" t="s">
        <v>86</v>
      </c>
      <c r="W436" t="s">
        <v>86</v>
      </c>
      <c r="X436" t="s">
        <v>86</v>
      </c>
      <c r="Y436" t="s">
        <v>86</v>
      </c>
      <c r="Z436" t="s">
        <v>86</v>
      </c>
      <c r="AA436" t="s">
        <v>86</v>
      </c>
      <c r="AB436" t="s">
        <v>86</v>
      </c>
      <c r="AC436" t="s">
        <v>86</v>
      </c>
      <c r="AD436">
        <v>0</v>
      </c>
      <c r="AE436">
        <v>0</v>
      </c>
      <c r="AF436">
        <v>1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3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16</v>
      </c>
      <c r="BC436">
        <v>0</v>
      </c>
      <c r="BD436">
        <v>0</v>
      </c>
      <c r="BE436">
        <v>0</v>
      </c>
      <c r="BF436">
        <v>16</v>
      </c>
      <c r="BG436">
        <v>0</v>
      </c>
      <c r="BH436">
        <v>100</v>
      </c>
      <c r="BI436">
        <v>100</v>
      </c>
      <c r="BJ436">
        <v>100</v>
      </c>
      <c r="BK436">
        <v>0</v>
      </c>
      <c r="BL436">
        <v>0</v>
      </c>
      <c r="BM436">
        <v>5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15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80</v>
      </c>
      <c r="CJ436">
        <v>0</v>
      </c>
      <c r="CK436">
        <v>0</v>
      </c>
      <c r="CL436">
        <v>0</v>
      </c>
      <c r="CM436">
        <v>80</v>
      </c>
      <c r="CN436">
        <v>0</v>
      </c>
    </row>
    <row r="437" spans="1:92" x14ac:dyDescent="0.45">
      <c r="A437" t="s">
        <v>82</v>
      </c>
      <c r="B437" t="s">
        <v>202</v>
      </c>
      <c r="C437" t="s">
        <v>203</v>
      </c>
      <c r="D437" t="s">
        <v>202</v>
      </c>
      <c r="E437" t="s">
        <v>101</v>
      </c>
      <c r="F437" s="13" t="s">
        <v>143</v>
      </c>
      <c r="G437" s="14" t="s">
        <v>126</v>
      </c>
      <c r="H437" s="15" t="s">
        <v>146</v>
      </c>
      <c r="I437" s="22">
        <v>2</v>
      </c>
      <c r="J437" t="s">
        <v>43</v>
      </c>
      <c r="K437" t="s">
        <v>37</v>
      </c>
      <c r="L437" t="s">
        <v>35</v>
      </c>
      <c r="M437" t="s">
        <v>35</v>
      </c>
      <c r="N437" t="s">
        <v>35</v>
      </c>
      <c r="O437" t="s">
        <v>40</v>
      </c>
      <c r="P437" t="s">
        <v>40</v>
      </c>
      <c r="Q437" t="s">
        <v>81</v>
      </c>
      <c r="R437" t="s">
        <v>40</v>
      </c>
      <c r="S437" t="s">
        <v>40</v>
      </c>
      <c r="T437" t="s">
        <v>85</v>
      </c>
      <c r="U437" t="s">
        <v>39</v>
      </c>
      <c r="V437" t="s">
        <v>81</v>
      </c>
      <c r="W437" t="s">
        <v>39</v>
      </c>
      <c r="X437" t="s">
        <v>81</v>
      </c>
      <c r="Y437" t="s">
        <v>81</v>
      </c>
      <c r="Z437" t="s">
        <v>81</v>
      </c>
      <c r="AA437" t="s">
        <v>81</v>
      </c>
      <c r="AB437" t="s">
        <v>81</v>
      </c>
      <c r="AC437" t="s">
        <v>81</v>
      </c>
      <c r="AD437">
        <v>3</v>
      </c>
      <c r="AE437">
        <v>0</v>
      </c>
      <c r="AF437">
        <v>1</v>
      </c>
      <c r="AG437">
        <v>0</v>
      </c>
      <c r="AH437">
        <v>2</v>
      </c>
      <c r="AI437">
        <v>4</v>
      </c>
      <c r="AJ437">
        <v>0</v>
      </c>
      <c r="AK437">
        <v>0</v>
      </c>
      <c r="AL437">
        <v>1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1</v>
      </c>
      <c r="BB437">
        <v>0</v>
      </c>
      <c r="BC437">
        <v>0</v>
      </c>
      <c r="BD437">
        <v>0</v>
      </c>
      <c r="BE437">
        <v>0</v>
      </c>
      <c r="BF437">
        <v>1</v>
      </c>
      <c r="BG437">
        <v>1</v>
      </c>
      <c r="BH437">
        <v>100</v>
      </c>
      <c r="BI437">
        <v>60</v>
      </c>
      <c r="BJ437">
        <v>60</v>
      </c>
      <c r="BK437">
        <v>15</v>
      </c>
      <c r="BL437">
        <v>0</v>
      </c>
      <c r="BM437">
        <v>5</v>
      </c>
      <c r="BN437">
        <v>0</v>
      </c>
      <c r="BO437">
        <v>10</v>
      </c>
      <c r="BP437">
        <v>20</v>
      </c>
      <c r="BQ437">
        <v>0</v>
      </c>
      <c r="BR437">
        <v>0</v>
      </c>
      <c r="BS437">
        <v>5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5</v>
      </c>
      <c r="CI437">
        <v>0</v>
      </c>
      <c r="CJ437">
        <v>0</v>
      </c>
      <c r="CK437">
        <v>0</v>
      </c>
      <c r="CL437">
        <v>0</v>
      </c>
      <c r="CM437">
        <v>5</v>
      </c>
      <c r="CN437">
        <v>5</v>
      </c>
    </row>
    <row r="438" spans="1:92" x14ac:dyDescent="0.45">
      <c r="A438" t="s">
        <v>82</v>
      </c>
      <c r="B438" t="s">
        <v>202</v>
      </c>
      <c r="C438" t="s">
        <v>203</v>
      </c>
      <c r="D438" t="s">
        <v>202</v>
      </c>
      <c r="E438" t="s">
        <v>101</v>
      </c>
      <c r="F438" s="13" t="s">
        <v>143</v>
      </c>
      <c r="G438" s="14" t="s">
        <v>126</v>
      </c>
      <c r="H438" s="15" t="s">
        <v>147</v>
      </c>
      <c r="I438" s="22">
        <v>3</v>
      </c>
      <c r="J438" t="s">
        <v>49</v>
      </c>
      <c r="K438" t="s">
        <v>49</v>
      </c>
      <c r="L438" t="s">
        <v>86</v>
      </c>
      <c r="M438" t="s">
        <v>86</v>
      </c>
      <c r="N438" t="s">
        <v>86</v>
      </c>
      <c r="O438" t="s">
        <v>86</v>
      </c>
      <c r="P438" t="s">
        <v>86</v>
      </c>
      <c r="Q438" t="s">
        <v>86</v>
      </c>
      <c r="R438" t="s">
        <v>86</v>
      </c>
      <c r="S438" t="s">
        <v>86</v>
      </c>
      <c r="T438" t="s">
        <v>86</v>
      </c>
      <c r="U438" t="s">
        <v>86</v>
      </c>
      <c r="W438" t="s">
        <v>86</v>
      </c>
      <c r="X438" t="s">
        <v>86</v>
      </c>
      <c r="Y438" t="s">
        <v>86</v>
      </c>
      <c r="Z438" t="s">
        <v>86</v>
      </c>
      <c r="AA438" t="s">
        <v>86</v>
      </c>
      <c r="AB438" t="s">
        <v>86</v>
      </c>
      <c r="AC438" t="s">
        <v>86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2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17</v>
      </c>
      <c r="BC438">
        <v>0</v>
      </c>
      <c r="BD438">
        <v>0</v>
      </c>
      <c r="BE438">
        <v>0</v>
      </c>
      <c r="BF438">
        <v>17</v>
      </c>
      <c r="BG438">
        <v>0</v>
      </c>
      <c r="BH438">
        <v>95</v>
      </c>
      <c r="BI438">
        <v>95</v>
      </c>
      <c r="BJ438">
        <v>100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10.526315789473683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89.473684210526315</v>
      </c>
      <c r="CJ438">
        <v>0</v>
      </c>
      <c r="CK438">
        <v>0</v>
      </c>
      <c r="CL438">
        <v>0</v>
      </c>
      <c r="CM438">
        <v>89.473684210526315</v>
      </c>
      <c r="CN438">
        <v>0</v>
      </c>
    </row>
    <row r="439" spans="1:92" x14ac:dyDescent="0.45">
      <c r="A439" t="s">
        <v>82</v>
      </c>
      <c r="B439" t="s">
        <v>202</v>
      </c>
      <c r="C439" t="s">
        <v>203</v>
      </c>
      <c r="D439" t="s">
        <v>202</v>
      </c>
      <c r="E439" t="s">
        <v>101</v>
      </c>
      <c r="F439" s="13" t="s">
        <v>143</v>
      </c>
      <c r="G439" s="14" t="s">
        <v>126</v>
      </c>
      <c r="H439" s="15" t="s">
        <v>147</v>
      </c>
      <c r="I439" s="22">
        <v>4</v>
      </c>
      <c r="J439" t="s">
        <v>81</v>
      </c>
      <c r="K439" t="s">
        <v>81</v>
      </c>
      <c r="L439" t="s">
        <v>81</v>
      </c>
      <c r="M439" t="s">
        <v>81</v>
      </c>
      <c r="N439" t="s">
        <v>81</v>
      </c>
      <c r="O439" t="s">
        <v>81</v>
      </c>
      <c r="P439" t="s">
        <v>81</v>
      </c>
      <c r="Q439" t="s">
        <v>81</v>
      </c>
      <c r="R439" t="s">
        <v>81</v>
      </c>
      <c r="S439" t="s">
        <v>81</v>
      </c>
      <c r="T439" t="s">
        <v>81</v>
      </c>
      <c r="U439" t="s">
        <v>81</v>
      </c>
      <c r="V439" t="s">
        <v>81</v>
      </c>
      <c r="W439" t="s">
        <v>81</v>
      </c>
      <c r="X439" t="s">
        <v>81</v>
      </c>
      <c r="Y439" t="s">
        <v>81</v>
      </c>
      <c r="Z439" t="s">
        <v>81</v>
      </c>
      <c r="AA439" t="s">
        <v>81</v>
      </c>
      <c r="AB439" t="s">
        <v>81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95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</row>
    <row r="440" spans="1:92" x14ac:dyDescent="0.45">
      <c r="A440" t="s">
        <v>82</v>
      </c>
      <c r="B440" t="s">
        <v>202</v>
      </c>
      <c r="C440" t="s">
        <v>203</v>
      </c>
      <c r="D440" t="s">
        <v>202</v>
      </c>
      <c r="E440" t="s">
        <v>101</v>
      </c>
      <c r="F440" s="13" t="s">
        <v>143</v>
      </c>
      <c r="G440" s="14" t="s">
        <v>126</v>
      </c>
      <c r="H440" s="15" t="s">
        <v>147</v>
      </c>
      <c r="I440" s="22">
        <v>5</v>
      </c>
      <c r="J440" t="s">
        <v>35</v>
      </c>
      <c r="K440" t="s">
        <v>37</v>
      </c>
      <c r="L440" t="s">
        <v>37</v>
      </c>
      <c r="N440" t="s">
        <v>37</v>
      </c>
      <c r="O440" t="s">
        <v>35</v>
      </c>
      <c r="P440" t="s">
        <v>35</v>
      </c>
      <c r="Q440" t="s">
        <v>37</v>
      </c>
      <c r="R440" t="s">
        <v>39</v>
      </c>
      <c r="S440" t="s">
        <v>39</v>
      </c>
      <c r="T440" t="s">
        <v>85</v>
      </c>
      <c r="W440" t="s">
        <v>39</v>
      </c>
      <c r="X440" t="s">
        <v>39</v>
      </c>
      <c r="Y440" t="s">
        <v>37</v>
      </c>
      <c r="Z440" t="s">
        <v>81</v>
      </c>
      <c r="AA440" t="s">
        <v>37</v>
      </c>
      <c r="AB440" t="s">
        <v>37</v>
      </c>
      <c r="AC440" t="s">
        <v>39</v>
      </c>
      <c r="AD440">
        <v>3</v>
      </c>
      <c r="AE440">
        <v>0</v>
      </c>
      <c r="AF440">
        <v>7</v>
      </c>
      <c r="AG440">
        <v>0</v>
      </c>
      <c r="AH440">
        <v>5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1</v>
      </c>
      <c r="BB440">
        <v>0</v>
      </c>
      <c r="BC440">
        <v>0</v>
      </c>
      <c r="BD440">
        <v>0</v>
      </c>
      <c r="BE440">
        <v>0</v>
      </c>
      <c r="BF440">
        <v>1</v>
      </c>
      <c r="BG440">
        <v>1</v>
      </c>
      <c r="BH440">
        <v>85</v>
      </c>
      <c r="BI440">
        <v>80</v>
      </c>
      <c r="BJ440">
        <v>94.117647058823522</v>
      </c>
      <c r="BK440">
        <v>17.647058823529413</v>
      </c>
      <c r="BL440">
        <v>0</v>
      </c>
      <c r="BM440">
        <v>41.17647058823529</v>
      </c>
      <c r="BN440">
        <v>0</v>
      </c>
      <c r="BO440">
        <v>29.411764705882355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5.8823529411764701</v>
      </c>
      <c r="CI440">
        <v>0</v>
      </c>
      <c r="CJ440">
        <v>0</v>
      </c>
      <c r="CK440">
        <v>0</v>
      </c>
      <c r="CL440">
        <v>0</v>
      </c>
      <c r="CM440">
        <v>5.8823529411764701</v>
      </c>
      <c r="CN440">
        <v>5.8823529411764701</v>
      </c>
    </row>
    <row r="441" spans="1:92" x14ac:dyDescent="0.45">
      <c r="A441" t="s">
        <v>82</v>
      </c>
      <c r="B441" t="s">
        <v>202</v>
      </c>
      <c r="C441" t="s">
        <v>203</v>
      </c>
      <c r="D441" t="s">
        <v>202</v>
      </c>
      <c r="E441" t="s">
        <v>101</v>
      </c>
      <c r="F441" s="13" t="s">
        <v>143</v>
      </c>
      <c r="G441" s="14" t="s">
        <v>126</v>
      </c>
      <c r="H441" s="15" t="s">
        <v>147</v>
      </c>
      <c r="I441" s="22">
        <v>6</v>
      </c>
      <c r="J441" t="s">
        <v>35</v>
      </c>
      <c r="K441" t="s">
        <v>35</v>
      </c>
      <c r="L441" t="s">
        <v>35</v>
      </c>
      <c r="M441" t="s">
        <v>35</v>
      </c>
      <c r="N441" t="s">
        <v>35</v>
      </c>
      <c r="O441" t="s">
        <v>35</v>
      </c>
      <c r="P441" t="s">
        <v>35</v>
      </c>
      <c r="Q441" t="s">
        <v>35</v>
      </c>
      <c r="R441" t="s">
        <v>35</v>
      </c>
      <c r="S441" t="s">
        <v>35</v>
      </c>
      <c r="T441" t="s">
        <v>35</v>
      </c>
      <c r="U441" t="s">
        <v>35</v>
      </c>
      <c r="V441" t="s">
        <v>35</v>
      </c>
      <c r="W441" t="s">
        <v>35</v>
      </c>
      <c r="X441" t="s">
        <v>81</v>
      </c>
      <c r="Y441" t="s">
        <v>37</v>
      </c>
      <c r="Z441" t="s">
        <v>35</v>
      </c>
      <c r="AA441" t="s">
        <v>35</v>
      </c>
      <c r="AB441" t="s">
        <v>35</v>
      </c>
      <c r="AC441" t="s">
        <v>35</v>
      </c>
      <c r="AD441">
        <v>18</v>
      </c>
      <c r="AE441">
        <v>0</v>
      </c>
      <c r="AF441">
        <v>1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100</v>
      </c>
      <c r="BI441">
        <v>95</v>
      </c>
      <c r="BJ441">
        <v>95</v>
      </c>
      <c r="BK441">
        <v>90</v>
      </c>
      <c r="BL441">
        <v>0</v>
      </c>
      <c r="BM441">
        <v>5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</row>
    <row r="442" spans="1:92" x14ac:dyDescent="0.45">
      <c r="A442" t="s">
        <v>82</v>
      </c>
      <c r="B442" t="s">
        <v>202</v>
      </c>
      <c r="C442" t="s">
        <v>203</v>
      </c>
      <c r="D442" t="s">
        <v>202</v>
      </c>
      <c r="E442" t="s">
        <v>101</v>
      </c>
      <c r="F442" s="13" t="s">
        <v>143</v>
      </c>
      <c r="G442" s="14" t="s">
        <v>126</v>
      </c>
      <c r="H442" s="15" t="s">
        <v>145</v>
      </c>
      <c r="I442" s="22">
        <v>7</v>
      </c>
      <c r="J442" t="s">
        <v>35</v>
      </c>
      <c r="K442" t="s">
        <v>40</v>
      </c>
      <c r="L442" t="s">
        <v>35</v>
      </c>
      <c r="M442" t="s">
        <v>35</v>
      </c>
      <c r="N442" t="s">
        <v>35</v>
      </c>
      <c r="O442" t="s">
        <v>35</v>
      </c>
      <c r="P442" t="s">
        <v>35</v>
      </c>
      <c r="Q442" t="s">
        <v>35</v>
      </c>
      <c r="R442" t="s">
        <v>35</v>
      </c>
      <c r="S442" t="s">
        <v>35</v>
      </c>
      <c r="T442" t="s">
        <v>35</v>
      </c>
      <c r="U442" t="s">
        <v>35</v>
      </c>
      <c r="W442" t="s">
        <v>35</v>
      </c>
      <c r="X442" t="s">
        <v>81</v>
      </c>
      <c r="Y442" t="s">
        <v>81</v>
      </c>
      <c r="Z442" t="s">
        <v>37</v>
      </c>
      <c r="AD442">
        <v>12</v>
      </c>
      <c r="AE442">
        <v>0</v>
      </c>
      <c r="AF442">
        <v>1</v>
      </c>
      <c r="AG442">
        <v>0</v>
      </c>
      <c r="AH442">
        <v>0</v>
      </c>
      <c r="AI442">
        <v>1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80</v>
      </c>
      <c r="BI442">
        <v>70</v>
      </c>
      <c r="BJ442">
        <v>87.5</v>
      </c>
      <c r="BK442">
        <v>75</v>
      </c>
      <c r="BL442">
        <v>0</v>
      </c>
      <c r="BM442">
        <v>6.25</v>
      </c>
      <c r="BN442">
        <v>0</v>
      </c>
      <c r="BO442">
        <v>0</v>
      </c>
      <c r="BP442">
        <v>6.25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</row>
    <row r="443" spans="1:92" x14ac:dyDescent="0.45">
      <c r="A443" t="s">
        <v>82</v>
      </c>
      <c r="B443" t="s">
        <v>202</v>
      </c>
      <c r="C443" t="s">
        <v>203</v>
      </c>
      <c r="D443" t="s">
        <v>202</v>
      </c>
      <c r="E443" t="s">
        <v>101</v>
      </c>
      <c r="F443" s="13" t="s">
        <v>143</v>
      </c>
      <c r="G443" s="14" t="s">
        <v>126</v>
      </c>
      <c r="H443" s="15" t="s">
        <v>145</v>
      </c>
      <c r="I443" s="22">
        <v>8</v>
      </c>
      <c r="J443" t="s">
        <v>81</v>
      </c>
      <c r="K443" t="s">
        <v>81</v>
      </c>
      <c r="L443" t="s">
        <v>81</v>
      </c>
      <c r="M443" t="s">
        <v>81</v>
      </c>
      <c r="N443" t="s">
        <v>81</v>
      </c>
      <c r="O443" t="s">
        <v>81</v>
      </c>
      <c r="P443" t="s">
        <v>81</v>
      </c>
      <c r="Q443" t="s">
        <v>81</v>
      </c>
      <c r="R443" t="s">
        <v>81</v>
      </c>
      <c r="S443" t="s">
        <v>81</v>
      </c>
      <c r="T443" t="s">
        <v>81</v>
      </c>
      <c r="U443" t="s">
        <v>81</v>
      </c>
      <c r="V443" t="s">
        <v>81</v>
      </c>
      <c r="W443" t="s">
        <v>81</v>
      </c>
      <c r="X443" t="s">
        <v>81</v>
      </c>
      <c r="Y443" t="s">
        <v>81</v>
      </c>
      <c r="Z443" t="s">
        <v>81</v>
      </c>
      <c r="AA443" t="s">
        <v>81</v>
      </c>
      <c r="AB443" t="s">
        <v>81</v>
      </c>
      <c r="AC443" t="s">
        <v>81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100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</row>
    <row r="444" spans="1:92" x14ac:dyDescent="0.45">
      <c r="A444" t="s">
        <v>82</v>
      </c>
      <c r="B444" t="s">
        <v>202</v>
      </c>
      <c r="C444" t="s">
        <v>203</v>
      </c>
      <c r="D444" t="s">
        <v>202</v>
      </c>
      <c r="E444" t="s">
        <v>101</v>
      </c>
      <c r="F444" s="13" t="s">
        <v>143</v>
      </c>
      <c r="G444" s="14" t="s">
        <v>126</v>
      </c>
      <c r="H444" s="15" t="s">
        <v>145</v>
      </c>
      <c r="I444" s="22">
        <v>9</v>
      </c>
      <c r="J444" t="s">
        <v>81</v>
      </c>
      <c r="K444" t="s">
        <v>81</v>
      </c>
      <c r="L444" t="s">
        <v>81</v>
      </c>
      <c r="M444" t="s">
        <v>81</v>
      </c>
      <c r="N444" t="s">
        <v>81</v>
      </c>
      <c r="O444" t="s">
        <v>81</v>
      </c>
      <c r="P444" t="s">
        <v>81</v>
      </c>
      <c r="Q444" t="s">
        <v>81</v>
      </c>
      <c r="R444" t="s">
        <v>81</v>
      </c>
      <c r="S444" t="s">
        <v>81</v>
      </c>
      <c r="T444" t="s">
        <v>81</v>
      </c>
      <c r="U444" t="s">
        <v>81</v>
      </c>
      <c r="V444" t="s">
        <v>81</v>
      </c>
      <c r="W444" t="s">
        <v>81</v>
      </c>
      <c r="X444" t="s">
        <v>81</v>
      </c>
      <c r="Y444" t="s">
        <v>81</v>
      </c>
      <c r="Z444" t="s">
        <v>81</v>
      </c>
      <c r="AA444" t="s">
        <v>81</v>
      </c>
      <c r="AB444" t="s">
        <v>81</v>
      </c>
      <c r="AC444" t="s">
        <v>81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100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</row>
    <row r="445" spans="1:92" x14ac:dyDescent="0.45">
      <c r="A445" t="s">
        <v>82</v>
      </c>
      <c r="B445" t="s">
        <v>202</v>
      </c>
      <c r="C445" t="s">
        <v>203</v>
      </c>
      <c r="D445" t="s">
        <v>202</v>
      </c>
      <c r="E445" t="s">
        <v>101</v>
      </c>
      <c r="F445" s="13" t="s">
        <v>143</v>
      </c>
      <c r="G445" s="14" t="s">
        <v>126</v>
      </c>
      <c r="H445" s="15" t="s">
        <v>145</v>
      </c>
      <c r="I445" s="22">
        <v>10</v>
      </c>
      <c r="J445" t="s">
        <v>81</v>
      </c>
      <c r="K445" t="s">
        <v>81</v>
      </c>
      <c r="L445" t="s">
        <v>81</v>
      </c>
      <c r="M445" t="s">
        <v>37</v>
      </c>
      <c r="Q445" t="s">
        <v>39</v>
      </c>
      <c r="S445" t="s">
        <v>37</v>
      </c>
      <c r="T445" t="s">
        <v>37</v>
      </c>
      <c r="X445" t="s">
        <v>37</v>
      </c>
      <c r="Y445" t="s">
        <v>39</v>
      </c>
      <c r="Z445" t="s">
        <v>39</v>
      </c>
      <c r="AA445" t="s">
        <v>39</v>
      </c>
      <c r="AB445" t="s">
        <v>39</v>
      </c>
      <c r="AD445">
        <v>0</v>
      </c>
      <c r="AE445">
        <v>0</v>
      </c>
      <c r="AF445">
        <v>4</v>
      </c>
      <c r="AG445">
        <v>0</v>
      </c>
      <c r="AH445">
        <v>5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60</v>
      </c>
      <c r="BI445">
        <v>45</v>
      </c>
      <c r="BJ445">
        <v>75</v>
      </c>
      <c r="BK445">
        <v>0</v>
      </c>
      <c r="BL445">
        <v>0</v>
      </c>
      <c r="BM445">
        <v>33.333333333333329</v>
      </c>
      <c r="BN445">
        <v>0</v>
      </c>
      <c r="BO445">
        <v>41.666666666666671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</row>
    <row r="446" spans="1:92" x14ac:dyDescent="0.45">
      <c r="A446" t="s">
        <v>82</v>
      </c>
      <c r="B446" t="s">
        <v>202</v>
      </c>
      <c r="C446" t="s">
        <v>203</v>
      </c>
      <c r="D446" t="s">
        <v>202</v>
      </c>
      <c r="E446" t="s">
        <v>101</v>
      </c>
      <c r="F446" s="13" t="s">
        <v>143</v>
      </c>
      <c r="G446" s="14" t="s">
        <v>126</v>
      </c>
      <c r="H446" s="15" t="s">
        <v>145</v>
      </c>
      <c r="I446" s="22">
        <v>11</v>
      </c>
      <c r="J446" t="s">
        <v>81</v>
      </c>
      <c r="K446" t="s">
        <v>81</v>
      </c>
      <c r="L446" t="s">
        <v>81</v>
      </c>
      <c r="M446" t="s">
        <v>81</v>
      </c>
      <c r="N446" t="s">
        <v>81</v>
      </c>
      <c r="O446" t="s">
        <v>81</v>
      </c>
      <c r="P446" t="s">
        <v>81</v>
      </c>
      <c r="Q446" t="s">
        <v>81</v>
      </c>
      <c r="R446" t="s">
        <v>81</v>
      </c>
      <c r="S446" t="s">
        <v>81</v>
      </c>
      <c r="T446" t="s">
        <v>81</v>
      </c>
      <c r="V446" t="s">
        <v>81</v>
      </c>
      <c r="W446" t="s">
        <v>81</v>
      </c>
      <c r="X446" t="s">
        <v>81</v>
      </c>
      <c r="Y446" t="s">
        <v>81</v>
      </c>
      <c r="Z446" t="s">
        <v>81</v>
      </c>
      <c r="AA446" t="s">
        <v>81</v>
      </c>
      <c r="AB446" t="s">
        <v>81</v>
      </c>
      <c r="AC446" t="s">
        <v>81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95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</row>
    <row r="447" spans="1:92" x14ac:dyDescent="0.45">
      <c r="A447" t="s">
        <v>82</v>
      </c>
      <c r="B447" t="s">
        <v>202</v>
      </c>
      <c r="C447" t="s">
        <v>203</v>
      </c>
      <c r="D447" t="s">
        <v>202</v>
      </c>
      <c r="E447" t="s">
        <v>101</v>
      </c>
      <c r="F447" s="13" t="s">
        <v>143</v>
      </c>
      <c r="G447" s="14" t="s">
        <v>126</v>
      </c>
      <c r="H447" s="15" t="s">
        <v>145</v>
      </c>
      <c r="I447" s="22">
        <v>12</v>
      </c>
      <c r="J447" t="s">
        <v>39</v>
      </c>
      <c r="K447" t="s">
        <v>39</v>
      </c>
      <c r="M447" t="s">
        <v>39</v>
      </c>
      <c r="N447" t="s">
        <v>37</v>
      </c>
      <c r="Q447" t="s">
        <v>37</v>
      </c>
      <c r="R447" t="s">
        <v>37</v>
      </c>
      <c r="S447" t="s">
        <v>39</v>
      </c>
      <c r="T447" t="s">
        <v>39</v>
      </c>
      <c r="U447" t="s">
        <v>39</v>
      </c>
      <c r="V447" t="s">
        <v>40</v>
      </c>
      <c r="W447" t="s">
        <v>37</v>
      </c>
      <c r="X447" t="s">
        <v>35</v>
      </c>
      <c r="Z447" t="s">
        <v>35</v>
      </c>
      <c r="AA447" t="s">
        <v>81</v>
      </c>
      <c r="AB447" t="s">
        <v>37</v>
      </c>
      <c r="AC447" t="s">
        <v>37</v>
      </c>
      <c r="AD447">
        <v>2</v>
      </c>
      <c r="AE447">
        <v>0</v>
      </c>
      <c r="AF447">
        <v>6</v>
      </c>
      <c r="AG447">
        <v>0</v>
      </c>
      <c r="AH447">
        <v>6</v>
      </c>
      <c r="AI447">
        <v>1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80</v>
      </c>
      <c r="BI447">
        <v>75</v>
      </c>
      <c r="BJ447">
        <v>93.75</v>
      </c>
      <c r="BK447">
        <v>12.5</v>
      </c>
      <c r="BL447">
        <v>0</v>
      </c>
      <c r="BM447">
        <v>37.5</v>
      </c>
      <c r="BN447">
        <v>0</v>
      </c>
      <c r="BO447">
        <v>37.5</v>
      </c>
      <c r="BP447">
        <v>6.25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</row>
    <row r="448" spans="1:92" x14ac:dyDescent="0.45">
      <c r="A448" t="s">
        <v>82</v>
      </c>
      <c r="B448" t="s">
        <v>202</v>
      </c>
      <c r="C448" t="s">
        <v>203</v>
      </c>
      <c r="D448" t="s">
        <v>202</v>
      </c>
      <c r="E448" t="s">
        <v>101</v>
      </c>
      <c r="F448" s="13" t="s">
        <v>143</v>
      </c>
      <c r="G448" s="14" t="s">
        <v>126</v>
      </c>
      <c r="H448" s="15" t="s">
        <v>145</v>
      </c>
      <c r="I448" s="22">
        <v>13</v>
      </c>
      <c r="J448" t="s">
        <v>35</v>
      </c>
      <c r="K448" t="s">
        <v>81</v>
      </c>
      <c r="L448" t="s">
        <v>81</v>
      </c>
      <c r="M448" t="s">
        <v>35</v>
      </c>
      <c r="N448" t="s">
        <v>35</v>
      </c>
      <c r="O448" t="s">
        <v>37</v>
      </c>
      <c r="P448" t="s">
        <v>35</v>
      </c>
      <c r="Q448" t="s">
        <v>49</v>
      </c>
      <c r="R448" t="s">
        <v>49</v>
      </c>
      <c r="S448" t="s">
        <v>49</v>
      </c>
      <c r="T448" t="s">
        <v>40</v>
      </c>
      <c r="U448" t="s">
        <v>35</v>
      </c>
      <c r="V448" t="s">
        <v>37</v>
      </c>
      <c r="W448" t="s">
        <v>49</v>
      </c>
      <c r="X448" t="s">
        <v>37</v>
      </c>
      <c r="Y448" t="s">
        <v>37</v>
      </c>
      <c r="Z448" t="s">
        <v>49</v>
      </c>
      <c r="AA448" t="s">
        <v>86</v>
      </c>
      <c r="AB448" t="s">
        <v>86</v>
      </c>
      <c r="AC448" t="s">
        <v>86</v>
      </c>
      <c r="AD448">
        <v>5</v>
      </c>
      <c r="AE448">
        <v>0</v>
      </c>
      <c r="AF448">
        <v>4</v>
      </c>
      <c r="AG448">
        <v>0</v>
      </c>
      <c r="AH448">
        <v>0</v>
      </c>
      <c r="AI448">
        <v>1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5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3</v>
      </c>
      <c r="BC448">
        <v>0</v>
      </c>
      <c r="BD448">
        <v>0</v>
      </c>
      <c r="BE448">
        <v>0</v>
      </c>
      <c r="BF448">
        <v>3</v>
      </c>
      <c r="BG448">
        <v>0</v>
      </c>
      <c r="BH448">
        <v>100</v>
      </c>
      <c r="BI448">
        <v>90</v>
      </c>
      <c r="BJ448">
        <v>90</v>
      </c>
      <c r="BK448">
        <v>25</v>
      </c>
      <c r="BL448">
        <v>0</v>
      </c>
      <c r="BM448">
        <v>20</v>
      </c>
      <c r="BN448">
        <v>0</v>
      </c>
      <c r="BO448">
        <v>0</v>
      </c>
      <c r="BP448">
        <v>5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25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15</v>
      </c>
      <c r="CJ448">
        <v>0</v>
      </c>
      <c r="CK448">
        <v>0</v>
      </c>
      <c r="CL448">
        <v>0</v>
      </c>
      <c r="CM448">
        <v>15</v>
      </c>
      <c r="CN448">
        <v>0</v>
      </c>
    </row>
    <row r="449" spans="1:92" x14ac:dyDescent="0.45">
      <c r="A449" t="s">
        <v>82</v>
      </c>
      <c r="B449" t="s">
        <v>202</v>
      </c>
      <c r="C449" t="s">
        <v>203</v>
      </c>
      <c r="D449" t="s">
        <v>202</v>
      </c>
      <c r="E449" t="s">
        <v>101</v>
      </c>
      <c r="F449" s="13" t="s">
        <v>143</v>
      </c>
      <c r="G449" s="14" t="s">
        <v>126</v>
      </c>
      <c r="H449" s="15" t="s">
        <v>146</v>
      </c>
      <c r="I449" s="22">
        <v>14</v>
      </c>
      <c r="J449" t="s">
        <v>35</v>
      </c>
      <c r="K449" t="s">
        <v>35</v>
      </c>
      <c r="L449" t="s">
        <v>38</v>
      </c>
      <c r="M449" t="s">
        <v>81</v>
      </c>
      <c r="N449" t="s">
        <v>81</v>
      </c>
      <c r="O449" t="s">
        <v>81</v>
      </c>
      <c r="P449" t="s">
        <v>35</v>
      </c>
      <c r="Q449" t="s">
        <v>35</v>
      </c>
      <c r="R449" t="s">
        <v>39</v>
      </c>
      <c r="S449" t="s">
        <v>39</v>
      </c>
      <c r="T449" t="s">
        <v>39</v>
      </c>
      <c r="U449" t="s">
        <v>39</v>
      </c>
      <c r="V449" t="s">
        <v>81</v>
      </c>
      <c r="W449" t="s">
        <v>39</v>
      </c>
      <c r="X449" t="s">
        <v>39</v>
      </c>
      <c r="Y449" t="s">
        <v>81</v>
      </c>
      <c r="Z449" t="s">
        <v>81</v>
      </c>
      <c r="AA449" t="s">
        <v>81</v>
      </c>
      <c r="AB449" t="s">
        <v>81</v>
      </c>
      <c r="AC449" t="s">
        <v>81</v>
      </c>
      <c r="AD449">
        <v>4</v>
      </c>
      <c r="AE449">
        <v>0</v>
      </c>
      <c r="AF449">
        <v>0</v>
      </c>
      <c r="AG449">
        <v>1</v>
      </c>
      <c r="AH449">
        <v>6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100</v>
      </c>
      <c r="BI449">
        <v>55</v>
      </c>
      <c r="BJ449">
        <v>55.000000000000007</v>
      </c>
      <c r="BK449">
        <v>20</v>
      </c>
      <c r="BL449">
        <v>0</v>
      </c>
      <c r="BM449">
        <v>0</v>
      </c>
      <c r="BN449">
        <v>5</v>
      </c>
      <c r="BO449">
        <v>30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</row>
    <row r="450" spans="1:92" x14ac:dyDescent="0.45">
      <c r="A450" t="s">
        <v>82</v>
      </c>
      <c r="B450" t="s">
        <v>202</v>
      </c>
      <c r="C450" t="s">
        <v>203</v>
      </c>
      <c r="D450" t="s">
        <v>202</v>
      </c>
      <c r="E450" t="s">
        <v>101</v>
      </c>
      <c r="F450" s="13" t="s">
        <v>143</v>
      </c>
      <c r="G450" s="14" t="s">
        <v>126</v>
      </c>
      <c r="H450" s="15" t="s">
        <v>148</v>
      </c>
      <c r="I450" s="22">
        <v>15</v>
      </c>
      <c r="J450" t="s">
        <v>81</v>
      </c>
      <c r="K450" t="s">
        <v>81</v>
      </c>
      <c r="L450" t="s">
        <v>81</v>
      </c>
      <c r="M450" t="s">
        <v>81</v>
      </c>
      <c r="N450" t="s">
        <v>81</v>
      </c>
      <c r="O450" t="s">
        <v>81</v>
      </c>
      <c r="P450" t="s">
        <v>81</v>
      </c>
      <c r="Q450" t="s">
        <v>81</v>
      </c>
      <c r="R450" t="s">
        <v>81</v>
      </c>
      <c r="S450" t="s">
        <v>81</v>
      </c>
      <c r="T450" t="s">
        <v>81</v>
      </c>
      <c r="U450" t="s">
        <v>81</v>
      </c>
      <c r="V450" t="s">
        <v>81</v>
      </c>
      <c r="W450" t="s">
        <v>81</v>
      </c>
      <c r="X450" t="s">
        <v>81</v>
      </c>
      <c r="Y450" t="s">
        <v>81</v>
      </c>
      <c r="Z450" t="s">
        <v>81</v>
      </c>
      <c r="AA450" t="s">
        <v>81</v>
      </c>
      <c r="AB450" t="s">
        <v>81</v>
      </c>
      <c r="AC450" t="s">
        <v>81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100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</row>
    <row r="451" spans="1:92" x14ac:dyDescent="0.45">
      <c r="A451" t="s">
        <v>82</v>
      </c>
      <c r="B451" t="s">
        <v>202</v>
      </c>
      <c r="C451" t="s">
        <v>203</v>
      </c>
      <c r="D451" t="s">
        <v>202</v>
      </c>
      <c r="E451" t="s">
        <v>101</v>
      </c>
      <c r="F451" s="13" t="s">
        <v>143</v>
      </c>
      <c r="G451" s="14" t="s">
        <v>126</v>
      </c>
      <c r="H451" s="15" t="s">
        <v>148</v>
      </c>
      <c r="I451" s="22">
        <v>16</v>
      </c>
      <c r="J451" t="s">
        <v>81</v>
      </c>
      <c r="K451" t="s">
        <v>81</v>
      </c>
      <c r="L451" t="s">
        <v>81</v>
      </c>
      <c r="M451" t="s">
        <v>81</v>
      </c>
      <c r="N451" t="s">
        <v>81</v>
      </c>
      <c r="O451" t="s">
        <v>81</v>
      </c>
      <c r="P451" t="s">
        <v>81</v>
      </c>
      <c r="Q451" t="s">
        <v>81</v>
      </c>
      <c r="R451" t="s">
        <v>81</v>
      </c>
      <c r="S451" t="s">
        <v>81</v>
      </c>
      <c r="T451" t="s">
        <v>81</v>
      </c>
      <c r="U451" t="s">
        <v>38</v>
      </c>
      <c r="V451" t="s">
        <v>81</v>
      </c>
      <c r="W451" t="s">
        <v>81</v>
      </c>
      <c r="X451" t="s">
        <v>81</v>
      </c>
      <c r="Y451" t="s">
        <v>81</v>
      </c>
      <c r="Z451" t="s">
        <v>81</v>
      </c>
      <c r="AA451" t="s">
        <v>81</v>
      </c>
      <c r="AB451" t="s">
        <v>81</v>
      </c>
      <c r="AC451" t="s">
        <v>81</v>
      </c>
      <c r="AD451">
        <v>0</v>
      </c>
      <c r="AE451">
        <v>0</v>
      </c>
      <c r="AF451">
        <v>0</v>
      </c>
      <c r="AG451">
        <v>1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100</v>
      </c>
      <c r="BI451">
        <v>5</v>
      </c>
      <c r="BJ451">
        <v>5</v>
      </c>
      <c r="BK451">
        <v>0</v>
      </c>
      <c r="BL451">
        <v>0</v>
      </c>
      <c r="BM451">
        <v>0</v>
      </c>
      <c r="BN451">
        <v>5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</row>
    <row r="452" spans="1:92" x14ac:dyDescent="0.45">
      <c r="A452" t="s">
        <v>82</v>
      </c>
      <c r="B452" t="s">
        <v>202</v>
      </c>
      <c r="C452" t="s">
        <v>203</v>
      </c>
      <c r="D452" t="s">
        <v>202</v>
      </c>
      <c r="E452" t="s">
        <v>101</v>
      </c>
      <c r="F452" s="13" t="s">
        <v>143</v>
      </c>
      <c r="G452" s="14" t="s">
        <v>126</v>
      </c>
      <c r="H452" s="15" t="s">
        <v>144</v>
      </c>
      <c r="I452" s="22">
        <v>17</v>
      </c>
      <c r="J452" t="s">
        <v>81</v>
      </c>
      <c r="K452" t="s">
        <v>81</v>
      </c>
      <c r="L452" t="s">
        <v>81</v>
      </c>
      <c r="M452" t="s">
        <v>81</v>
      </c>
      <c r="N452" t="s">
        <v>81</v>
      </c>
      <c r="O452" t="s">
        <v>81</v>
      </c>
      <c r="P452" t="s">
        <v>81</v>
      </c>
      <c r="Q452" t="s">
        <v>81</v>
      </c>
      <c r="R452" t="s">
        <v>81</v>
      </c>
      <c r="S452" t="s">
        <v>81</v>
      </c>
      <c r="T452" t="s">
        <v>81</v>
      </c>
      <c r="U452" t="s">
        <v>81</v>
      </c>
      <c r="V452" t="s">
        <v>81</v>
      </c>
      <c r="W452" t="s">
        <v>81</v>
      </c>
      <c r="X452" t="s">
        <v>81</v>
      </c>
      <c r="Y452" t="s">
        <v>81</v>
      </c>
      <c r="Z452" t="s">
        <v>81</v>
      </c>
      <c r="AA452" t="s">
        <v>81</v>
      </c>
      <c r="AB452" t="s">
        <v>81</v>
      </c>
      <c r="AC452" t="s">
        <v>81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100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</row>
    <row r="453" spans="1:92" x14ac:dyDescent="0.45">
      <c r="A453" t="s">
        <v>82</v>
      </c>
      <c r="B453" t="s">
        <v>202</v>
      </c>
      <c r="C453" t="s">
        <v>203</v>
      </c>
      <c r="D453" t="s">
        <v>202</v>
      </c>
      <c r="E453" t="s">
        <v>101</v>
      </c>
      <c r="F453" s="13" t="s">
        <v>143</v>
      </c>
      <c r="G453" s="14" t="s">
        <v>126</v>
      </c>
      <c r="H453" s="15" t="s">
        <v>148</v>
      </c>
      <c r="I453" s="22">
        <v>18</v>
      </c>
      <c r="J453" t="s">
        <v>81</v>
      </c>
      <c r="K453" t="s">
        <v>81</v>
      </c>
      <c r="L453" t="s">
        <v>81</v>
      </c>
      <c r="M453" t="s">
        <v>81</v>
      </c>
      <c r="N453" t="s">
        <v>81</v>
      </c>
      <c r="O453" t="s">
        <v>81</v>
      </c>
      <c r="P453" t="s">
        <v>81</v>
      </c>
      <c r="Q453" t="s">
        <v>81</v>
      </c>
      <c r="R453" t="s">
        <v>81</v>
      </c>
      <c r="S453" t="s">
        <v>81</v>
      </c>
      <c r="T453" t="s">
        <v>81</v>
      </c>
      <c r="U453" t="s">
        <v>81</v>
      </c>
      <c r="V453" t="s">
        <v>81</v>
      </c>
      <c r="W453" t="s">
        <v>81</v>
      </c>
      <c r="X453" t="s">
        <v>81</v>
      </c>
      <c r="Y453" t="s">
        <v>81</v>
      </c>
      <c r="Z453" t="s">
        <v>81</v>
      </c>
      <c r="AA453" t="s">
        <v>81</v>
      </c>
      <c r="AB453" t="s">
        <v>81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95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</row>
    <row r="454" spans="1:92" x14ac:dyDescent="0.45">
      <c r="A454" t="s">
        <v>82</v>
      </c>
      <c r="B454" t="s">
        <v>202</v>
      </c>
      <c r="C454" t="s">
        <v>203</v>
      </c>
      <c r="D454" t="s">
        <v>202</v>
      </c>
      <c r="E454" t="s">
        <v>101</v>
      </c>
      <c r="F454" s="13" t="s">
        <v>143</v>
      </c>
      <c r="G454" s="14" t="s">
        <v>126</v>
      </c>
      <c r="H454" s="16" t="s">
        <v>145</v>
      </c>
      <c r="I454" s="22">
        <v>19</v>
      </c>
      <c r="J454" t="s">
        <v>81</v>
      </c>
      <c r="K454" t="s">
        <v>81</v>
      </c>
      <c r="L454" t="s">
        <v>81</v>
      </c>
      <c r="M454" t="s">
        <v>81</v>
      </c>
      <c r="N454" t="s">
        <v>81</v>
      </c>
      <c r="O454" t="s">
        <v>81</v>
      </c>
      <c r="P454" t="s">
        <v>81</v>
      </c>
      <c r="Q454" t="s">
        <v>81</v>
      </c>
      <c r="R454" t="s">
        <v>81</v>
      </c>
      <c r="S454" t="s">
        <v>81</v>
      </c>
      <c r="T454" t="s">
        <v>81</v>
      </c>
      <c r="U454" t="s">
        <v>81</v>
      </c>
      <c r="V454" t="s">
        <v>81</v>
      </c>
      <c r="W454" t="s">
        <v>81</v>
      </c>
      <c r="X454" t="s">
        <v>81</v>
      </c>
      <c r="Y454" t="s">
        <v>81</v>
      </c>
      <c r="Z454" t="s">
        <v>81</v>
      </c>
      <c r="AA454" t="s">
        <v>81</v>
      </c>
      <c r="AB454" t="s">
        <v>81</v>
      </c>
      <c r="AC454" t="s">
        <v>81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100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</row>
    <row r="455" spans="1:92" x14ac:dyDescent="0.45">
      <c r="A455" t="s">
        <v>82</v>
      </c>
      <c r="B455" t="s">
        <v>202</v>
      </c>
      <c r="C455" t="s">
        <v>203</v>
      </c>
      <c r="D455" t="s">
        <v>202</v>
      </c>
      <c r="E455" t="s">
        <v>101</v>
      </c>
      <c r="F455" s="13" t="s">
        <v>143</v>
      </c>
      <c r="G455" s="14" t="s">
        <v>126</v>
      </c>
      <c r="H455" s="15" t="s">
        <v>145</v>
      </c>
      <c r="I455" s="22">
        <v>20</v>
      </c>
      <c r="J455" t="s">
        <v>81</v>
      </c>
      <c r="K455" t="s">
        <v>81</v>
      </c>
      <c r="L455" t="s">
        <v>81</v>
      </c>
      <c r="M455" t="s">
        <v>81</v>
      </c>
      <c r="N455" t="s">
        <v>81</v>
      </c>
      <c r="O455" t="s">
        <v>81</v>
      </c>
      <c r="P455" t="s">
        <v>81</v>
      </c>
      <c r="Q455" t="s">
        <v>81</v>
      </c>
      <c r="R455" t="s">
        <v>81</v>
      </c>
      <c r="S455" t="s">
        <v>81</v>
      </c>
      <c r="T455" t="s">
        <v>81</v>
      </c>
      <c r="U455" t="s">
        <v>81</v>
      </c>
      <c r="V455" t="s">
        <v>81</v>
      </c>
      <c r="W455" t="s">
        <v>81</v>
      </c>
      <c r="X455" t="s">
        <v>81</v>
      </c>
      <c r="Y455" t="s">
        <v>81</v>
      </c>
      <c r="Z455" t="s">
        <v>81</v>
      </c>
      <c r="AA455" t="s">
        <v>81</v>
      </c>
      <c r="AB455" t="s">
        <v>81</v>
      </c>
      <c r="AC455" t="s">
        <v>81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100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</row>
    <row r="456" spans="1:92" x14ac:dyDescent="0.45">
      <c r="A456" t="s">
        <v>82</v>
      </c>
      <c r="B456" t="s">
        <v>202</v>
      </c>
      <c r="C456" t="s">
        <v>203</v>
      </c>
      <c r="D456" t="s">
        <v>202</v>
      </c>
      <c r="E456" t="s">
        <v>101</v>
      </c>
      <c r="F456" s="13" t="s">
        <v>143</v>
      </c>
      <c r="G456" s="14" t="s">
        <v>126</v>
      </c>
      <c r="H456" s="15" t="s">
        <v>144</v>
      </c>
      <c r="I456" s="22">
        <v>21</v>
      </c>
      <c r="J456" t="s">
        <v>81</v>
      </c>
      <c r="K456" t="s">
        <v>81</v>
      </c>
      <c r="L456" t="s">
        <v>81</v>
      </c>
      <c r="M456" t="s">
        <v>81</v>
      </c>
      <c r="N456" t="s">
        <v>81</v>
      </c>
      <c r="O456" t="s">
        <v>81</v>
      </c>
      <c r="P456" t="s">
        <v>81</v>
      </c>
      <c r="Q456" t="s">
        <v>81</v>
      </c>
      <c r="R456" t="s">
        <v>81</v>
      </c>
      <c r="S456" t="s">
        <v>81</v>
      </c>
      <c r="T456" t="s">
        <v>81</v>
      </c>
      <c r="U456" t="s">
        <v>81</v>
      </c>
      <c r="V456" t="s">
        <v>81</v>
      </c>
      <c r="W456" t="s">
        <v>81</v>
      </c>
      <c r="X456" t="s">
        <v>81</v>
      </c>
      <c r="Y456" t="s">
        <v>81</v>
      </c>
      <c r="Z456" t="s">
        <v>81</v>
      </c>
      <c r="AA456" t="s">
        <v>81</v>
      </c>
      <c r="AB456" t="s">
        <v>81</v>
      </c>
      <c r="AC456" t="s">
        <v>81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100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</row>
    <row r="457" spans="1:92" x14ac:dyDescent="0.45">
      <c r="A457" t="s">
        <v>82</v>
      </c>
      <c r="B457" t="s">
        <v>202</v>
      </c>
      <c r="C457" t="s">
        <v>203</v>
      </c>
      <c r="D457" t="s">
        <v>202</v>
      </c>
      <c r="E457" t="s">
        <v>101</v>
      </c>
      <c r="F457" s="13" t="s">
        <v>143</v>
      </c>
      <c r="G457" s="14" t="s">
        <v>126</v>
      </c>
      <c r="H457" s="15" t="s">
        <v>144</v>
      </c>
      <c r="I457" s="22">
        <v>22</v>
      </c>
      <c r="J457" t="s">
        <v>49</v>
      </c>
      <c r="K457" t="s">
        <v>49</v>
      </c>
      <c r="L457" t="s">
        <v>49</v>
      </c>
      <c r="M457" t="s">
        <v>49</v>
      </c>
      <c r="N457" t="s">
        <v>49</v>
      </c>
      <c r="O457" t="s">
        <v>49</v>
      </c>
      <c r="P457" t="s">
        <v>49</v>
      </c>
      <c r="Q457" t="s">
        <v>49</v>
      </c>
      <c r="R457" t="s">
        <v>49</v>
      </c>
      <c r="S457" t="s">
        <v>49</v>
      </c>
      <c r="T457" t="s">
        <v>49</v>
      </c>
      <c r="U457" t="s">
        <v>49</v>
      </c>
      <c r="V457" t="s">
        <v>49</v>
      </c>
      <c r="W457" t="s">
        <v>49</v>
      </c>
      <c r="X457" t="s">
        <v>49</v>
      </c>
      <c r="Y457" t="s">
        <v>49</v>
      </c>
      <c r="Z457" t="s">
        <v>49</v>
      </c>
      <c r="AA457" t="s">
        <v>49</v>
      </c>
      <c r="AB457" t="s">
        <v>49</v>
      </c>
      <c r="AC457" t="s">
        <v>87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19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1</v>
      </c>
      <c r="BD457">
        <v>0</v>
      </c>
      <c r="BE457">
        <v>0</v>
      </c>
      <c r="BF457">
        <v>1</v>
      </c>
      <c r="BG457">
        <v>1</v>
      </c>
      <c r="BH457">
        <v>100</v>
      </c>
      <c r="BI457">
        <v>100</v>
      </c>
      <c r="BJ457">
        <v>100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95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5</v>
      </c>
      <c r="CK457">
        <v>0</v>
      </c>
      <c r="CL457">
        <v>0</v>
      </c>
      <c r="CM457">
        <v>5</v>
      </c>
      <c r="CN457">
        <v>5</v>
      </c>
    </row>
    <row r="458" spans="1:92" x14ac:dyDescent="0.45">
      <c r="A458" t="s">
        <v>82</v>
      </c>
      <c r="B458" t="s">
        <v>202</v>
      </c>
      <c r="C458" t="s">
        <v>203</v>
      </c>
      <c r="D458" t="s">
        <v>202</v>
      </c>
      <c r="E458" t="s">
        <v>101</v>
      </c>
      <c r="F458" s="13" t="s">
        <v>143</v>
      </c>
      <c r="G458" s="14" t="s">
        <v>126</v>
      </c>
      <c r="H458" s="15" t="s">
        <v>144</v>
      </c>
      <c r="I458" s="22">
        <v>23</v>
      </c>
      <c r="J458" t="s">
        <v>86</v>
      </c>
      <c r="K458" t="s">
        <v>86</v>
      </c>
      <c r="L458" t="s">
        <v>86</v>
      </c>
      <c r="M458" t="s">
        <v>86</v>
      </c>
      <c r="N458" t="s">
        <v>86</v>
      </c>
      <c r="O458" t="s">
        <v>86</v>
      </c>
      <c r="P458" t="s">
        <v>86</v>
      </c>
      <c r="Q458" t="s">
        <v>86</v>
      </c>
      <c r="R458" t="s">
        <v>37</v>
      </c>
      <c r="S458" t="s">
        <v>43</v>
      </c>
      <c r="T458" t="s">
        <v>81</v>
      </c>
      <c r="U458" t="s">
        <v>37</v>
      </c>
      <c r="W458" t="s">
        <v>35</v>
      </c>
      <c r="X458" t="s">
        <v>35</v>
      </c>
      <c r="Y458" t="s">
        <v>35</v>
      </c>
      <c r="Z458" t="s">
        <v>35</v>
      </c>
      <c r="AA458" t="s">
        <v>35</v>
      </c>
      <c r="AB458" t="s">
        <v>35</v>
      </c>
      <c r="AC458" t="s">
        <v>81</v>
      </c>
      <c r="AD458">
        <v>6</v>
      </c>
      <c r="AE458">
        <v>0</v>
      </c>
      <c r="AF458">
        <v>2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1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8</v>
      </c>
      <c r="BC458">
        <v>0</v>
      </c>
      <c r="BD458">
        <v>0</v>
      </c>
      <c r="BE458">
        <v>0</v>
      </c>
      <c r="BF458">
        <v>8</v>
      </c>
      <c r="BG458">
        <v>0</v>
      </c>
      <c r="BH458">
        <v>95</v>
      </c>
      <c r="BI458">
        <v>85</v>
      </c>
      <c r="BJ458">
        <v>89.473684210526315</v>
      </c>
      <c r="BK458">
        <v>31.578947368421051</v>
      </c>
      <c r="BL458">
        <v>0</v>
      </c>
      <c r="BM458">
        <v>10.526315789473683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5.2631578947368416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42.105263157894733</v>
      </c>
      <c r="CJ458">
        <v>0</v>
      </c>
      <c r="CK458">
        <v>0</v>
      </c>
      <c r="CL458">
        <v>0</v>
      </c>
      <c r="CM458">
        <v>42.105263157894733</v>
      </c>
      <c r="CN458">
        <v>0</v>
      </c>
    </row>
    <row r="459" spans="1:92" x14ac:dyDescent="0.45">
      <c r="A459" t="s">
        <v>82</v>
      </c>
      <c r="B459" t="s">
        <v>202</v>
      </c>
      <c r="C459" t="s">
        <v>203</v>
      </c>
      <c r="D459" t="s">
        <v>202</v>
      </c>
      <c r="E459" t="s">
        <v>101</v>
      </c>
      <c r="F459" s="11" t="s">
        <v>149</v>
      </c>
      <c r="G459" s="12" t="s">
        <v>150</v>
      </c>
      <c r="H459" s="15" t="s">
        <v>153</v>
      </c>
      <c r="I459" s="21">
        <v>0</v>
      </c>
      <c r="J459" t="s">
        <v>81</v>
      </c>
      <c r="K459" t="s">
        <v>81</v>
      </c>
      <c r="L459" t="s">
        <v>81</v>
      </c>
      <c r="M459" t="s">
        <v>81</v>
      </c>
      <c r="N459" t="s">
        <v>81</v>
      </c>
      <c r="O459" t="s">
        <v>81</v>
      </c>
      <c r="P459" t="s">
        <v>81</v>
      </c>
      <c r="Q459" t="s">
        <v>81</v>
      </c>
      <c r="R459" t="s">
        <v>81</v>
      </c>
      <c r="S459" t="s">
        <v>81</v>
      </c>
      <c r="T459" t="s">
        <v>81</v>
      </c>
      <c r="U459" t="s">
        <v>81</v>
      </c>
      <c r="V459" t="s">
        <v>81</v>
      </c>
      <c r="W459" t="s">
        <v>81</v>
      </c>
      <c r="X459" t="s">
        <v>81</v>
      </c>
      <c r="Y459" t="s">
        <v>81</v>
      </c>
      <c r="Z459" t="s">
        <v>81</v>
      </c>
      <c r="AA459" t="s">
        <v>81</v>
      </c>
      <c r="AB459" t="s">
        <v>81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95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</row>
    <row r="460" spans="1:92" x14ac:dyDescent="0.45">
      <c r="A460" t="s">
        <v>82</v>
      </c>
      <c r="B460" t="s">
        <v>202</v>
      </c>
      <c r="C460" t="s">
        <v>203</v>
      </c>
      <c r="D460" t="s">
        <v>202</v>
      </c>
      <c r="E460" t="s">
        <v>101</v>
      </c>
      <c r="F460" s="11" t="s">
        <v>149</v>
      </c>
      <c r="G460" s="12" t="s">
        <v>150</v>
      </c>
      <c r="H460" s="15" t="s">
        <v>153</v>
      </c>
      <c r="I460" s="21">
        <v>1</v>
      </c>
      <c r="J460" t="s">
        <v>81</v>
      </c>
      <c r="K460" t="s">
        <v>81</v>
      </c>
      <c r="L460" t="s">
        <v>81</v>
      </c>
      <c r="M460" t="s">
        <v>81</v>
      </c>
      <c r="N460" t="s">
        <v>81</v>
      </c>
      <c r="O460" t="s">
        <v>81</v>
      </c>
      <c r="P460" t="s">
        <v>81</v>
      </c>
      <c r="Q460" t="s">
        <v>81</v>
      </c>
      <c r="R460" t="s">
        <v>81</v>
      </c>
      <c r="S460" t="s">
        <v>81</v>
      </c>
      <c r="T460" t="s">
        <v>81</v>
      </c>
      <c r="U460" t="s">
        <v>81</v>
      </c>
      <c r="V460" t="s">
        <v>81</v>
      </c>
      <c r="W460" t="s">
        <v>81</v>
      </c>
      <c r="X460" t="s">
        <v>81</v>
      </c>
      <c r="Y460" t="s">
        <v>81</v>
      </c>
      <c r="Z460" t="s">
        <v>81</v>
      </c>
      <c r="AA460" t="s">
        <v>81</v>
      </c>
      <c r="AB460" t="s">
        <v>81</v>
      </c>
      <c r="AC460" t="s">
        <v>81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100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</row>
    <row r="461" spans="1:92" x14ac:dyDescent="0.45">
      <c r="A461" t="s">
        <v>82</v>
      </c>
      <c r="B461" t="s">
        <v>202</v>
      </c>
      <c r="C461" t="s">
        <v>203</v>
      </c>
      <c r="D461" t="s">
        <v>202</v>
      </c>
      <c r="E461" t="s">
        <v>101</v>
      </c>
      <c r="F461" s="11" t="s">
        <v>149</v>
      </c>
      <c r="G461" s="12" t="s">
        <v>150</v>
      </c>
      <c r="H461" s="15" t="s">
        <v>153</v>
      </c>
      <c r="I461" s="21">
        <v>2</v>
      </c>
      <c r="J461" t="s">
        <v>81</v>
      </c>
      <c r="K461" t="s">
        <v>81</v>
      </c>
      <c r="L461" t="s">
        <v>81</v>
      </c>
      <c r="M461" t="s">
        <v>81</v>
      </c>
      <c r="N461" t="s">
        <v>81</v>
      </c>
      <c r="O461" t="s">
        <v>81</v>
      </c>
      <c r="P461" t="s">
        <v>81</v>
      </c>
      <c r="Q461" t="s">
        <v>81</v>
      </c>
      <c r="R461" t="s">
        <v>81</v>
      </c>
      <c r="S461" t="s">
        <v>81</v>
      </c>
      <c r="T461" t="s">
        <v>81</v>
      </c>
      <c r="U461" t="s">
        <v>81</v>
      </c>
      <c r="V461" t="s">
        <v>81</v>
      </c>
      <c r="W461" t="s">
        <v>81</v>
      </c>
      <c r="X461" t="s">
        <v>81</v>
      </c>
      <c r="Y461" t="s">
        <v>38</v>
      </c>
      <c r="Z461" t="s">
        <v>81</v>
      </c>
      <c r="AA461" t="s">
        <v>81</v>
      </c>
      <c r="AB461" t="s">
        <v>81</v>
      </c>
      <c r="AC461" t="s">
        <v>81</v>
      </c>
      <c r="AD461">
        <v>0</v>
      </c>
      <c r="AE461">
        <v>0</v>
      </c>
      <c r="AF461">
        <v>0</v>
      </c>
      <c r="AG461">
        <v>1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100</v>
      </c>
      <c r="BI461">
        <v>5</v>
      </c>
      <c r="BJ461">
        <v>5</v>
      </c>
      <c r="BK461">
        <v>0</v>
      </c>
      <c r="BL461">
        <v>0</v>
      </c>
      <c r="BM461">
        <v>0</v>
      </c>
      <c r="BN461">
        <v>5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</row>
    <row r="462" spans="1:92" x14ac:dyDescent="0.45">
      <c r="A462" t="s">
        <v>82</v>
      </c>
      <c r="B462" t="s">
        <v>202</v>
      </c>
      <c r="C462" t="s">
        <v>203</v>
      </c>
      <c r="D462" t="s">
        <v>202</v>
      </c>
      <c r="E462" t="s">
        <v>101</v>
      </c>
      <c r="F462" s="11" t="s">
        <v>149</v>
      </c>
      <c r="G462" s="12" t="s">
        <v>150</v>
      </c>
      <c r="H462" s="15" t="s">
        <v>153</v>
      </c>
      <c r="I462" s="21">
        <v>3</v>
      </c>
      <c r="J462" t="s">
        <v>81</v>
      </c>
      <c r="K462" t="s">
        <v>81</v>
      </c>
      <c r="L462" t="s">
        <v>81</v>
      </c>
      <c r="M462" t="s">
        <v>81</v>
      </c>
      <c r="O462" t="s">
        <v>81</v>
      </c>
      <c r="R462" t="s">
        <v>81</v>
      </c>
      <c r="S462" t="s">
        <v>81</v>
      </c>
      <c r="T462" t="s">
        <v>81</v>
      </c>
      <c r="U462" t="s">
        <v>81</v>
      </c>
      <c r="V462" t="s">
        <v>81</v>
      </c>
      <c r="W462" t="s">
        <v>81</v>
      </c>
      <c r="X462" t="s">
        <v>81</v>
      </c>
      <c r="Y462" t="s">
        <v>81</v>
      </c>
      <c r="Z462" t="s">
        <v>81</v>
      </c>
      <c r="AA462" t="s">
        <v>81</v>
      </c>
      <c r="AB462" t="s">
        <v>81</v>
      </c>
      <c r="AC462" t="s">
        <v>81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85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</row>
    <row r="463" spans="1:92" x14ac:dyDescent="0.45">
      <c r="A463" t="s">
        <v>82</v>
      </c>
      <c r="B463" t="s">
        <v>202</v>
      </c>
      <c r="C463" t="s">
        <v>203</v>
      </c>
      <c r="D463" t="s">
        <v>202</v>
      </c>
      <c r="E463" t="s">
        <v>101</v>
      </c>
      <c r="F463" s="11" t="s">
        <v>149</v>
      </c>
      <c r="G463" s="12" t="s">
        <v>150</v>
      </c>
      <c r="H463" s="15" t="s">
        <v>153</v>
      </c>
      <c r="I463" s="21">
        <v>4</v>
      </c>
      <c r="J463" t="s">
        <v>81</v>
      </c>
      <c r="K463" t="s">
        <v>81</v>
      </c>
      <c r="L463" t="s">
        <v>81</v>
      </c>
      <c r="M463" t="s">
        <v>81</v>
      </c>
      <c r="N463" t="s">
        <v>81</v>
      </c>
      <c r="O463" t="s">
        <v>81</v>
      </c>
      <c r="P463" t="s">
        <v>81</v>
      </c>
      <c r="Q463" t="s">
        <v>81</v>
      </c>
      <c r="R463" t="s">
        <v>81</v>
      </c>
      <c r="S463" t="s">
        <v>81</v>
      </c>
      <c r="T463" t="s">
        <v>81</v>
      </c>
      <c r="U463" t="s">
        <v>81</v>
      </c>
      <c r="V463" t="s">
        <v>81</v>
      </c>
      <c r="W463" t="s">
        <v>81</v>
      </c>
      <c r="X463" t="s">
        <v>81</v>
      </c>
      <c r="Y463" t="s">
        <v>81</v>
      </c>
      <c r="AA463" t="s">
        <v>81</v>
      </c>
      <c r="AB463" t="s">
        <v>81</v>
      </c>
      <c r="AC463" t="s">
        <v>81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95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</row>
    <row r="464" spans="1:92" x14ac:dyDescent="0.45">
      <c r="A464" t="s">
        <v>82</v>
      </c>
      <c r="B464" t="s">
        <v>202</v>
      </c>
      <c r="C464" t="s">
        <v>203</v>
      </c>
      <c r="D464" t="s">
        <v>202</v>
      </c>
      <c r="E464" t="s">
        <v>101</v>
      </c>
      <c r="F464" s="11" t="s">
        <v>149</v>
      </c>
      <c r="G464" s="12" t="s">
        <v>150</v>
      </c>
      <c r="H464" s="15" t="s">
        <v>154</v>
      </c>
      <c r="I464" s="21">
        <v>5</v>
      </c>
      <c r="J464" t="s">
        <v>86</v>
      </c>
      <c r="K464" t="s">
        <v>86</v>
      </c>
      <c r="L464" t="s">
        <v>86</v>
      </c>
      <c r="M464" t="s">
        <v>86</v>
      </c>
      <c r="N464" t="s">
        <v>86</v>
      </c>
      <c r="O464" t="s">
        <v>86</v>
      </c>
      <c r="P464" t="s">
        <v>86</v>
      </c>
      <c r="Q464" t="s">
        <v>86</v>
      </c>
      <c r="R464" t="s">
        <v>86</v>
      </c>
      <c r="S464" t="s">
        <v>86</v>
      </c>
      <c r="T464" t="s">
        <v>86</v>
      </c>
      <c r="U464" t="s">
        <v>86</v>
      </c>
      <c r="V464" t="s">
        <v>86</v>
      </c>
      <c r="W464" t="s">
        <v>86</v>
      </c>
      <c r="X464" t="s">
        <v>86</v>
      </c>
      <c r="Y464" t="s">
        <v>86</v>
      </c>
      <c r="Z464" t="s">
        <v>86</v>
      </c>
      <c r="AA464" t="s">
        <v>86</v>
      </c>
      <c r="AB464" t="s">
        <v>86</v>
      </c>
      <c r="AC464" t="s">
        <v>86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20</v>
      </c>
      <c r="BC464">
        <v>0</v>
      </c>
      <c r="BD464">
        <v>0</v>
      </c>
      <c r="BE464">
        <v>0</v>
      </c>
      <c r="BF464">
        <v>20</v>
      </c>
      <c r="BG464">
        <v>0</v>
      </c>
      <c r="BH464">
        <v>100</v>
      </c>
      <c r="BI464">
        <v>100</v>
      </c>
      <c r="BJ464">
        <v>100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100</v>
      </c>
      <c r="CJ464">
        <v>0</v>
      </c>
      <c r="CK464">
        <v>0</v>
      </c>
      <c r="CL464">
        <v>0</v>
      </c>
      <c r="CM464">
        <v>100</v>
      </c>
      <c r="CN464">
        <v>0</v>
      </c>
    </row>
    <row r="465" spans="1:92" x14ac:dyDescent="0.45">
      <c r="A465" t="s">
        <v>82</v>
      </c>
      <c r="B465" t="s">
        <v>202</v>
      </c>
      <c r="C465" t="s">
        <v>203</v>
      </c>
      <c r="D465" t="s">
        <v>202</v>
      </c>
      <c r="E465" t="s">
        <v>101</v>
      </c>
      <c r="F465" s="11" t="s">
        <v>149</v>
      </c>
      <c r="G465" s="12" t="s">
        <v>150</v>
      </c>
      <c r="H465" s="15" t="s">
        <v>152</v>
      </c>
      <c r="I465" s="21">
        <v>6</v>
      </c>
      <c r="J465" t="s">
        <v>81</v>
      </c>
      <c r="K465" t="s">
        <v>81</v>
      </c>
      <c r="L465" t="s">
        <v>81</v>
      </c>
      <c r="M465" t="s">
        <v>81</v>
      </c>
      <c r="N465" t="s">
        <v>81</v>
      </c>
      <c r="O465" t="s">
        <v>81</v>
      </c>
      <c r="P465" t="s">
        <v>81</v>
      </c>
      <c r="Q465" t="s">
        <v>81</v>
      </c>
      <c r="R465" t="s">
        <v>81</v>
      </c>
      <c r="S465" t="s">
        <v>81</v>
      </c>
      <c r="T465" t="s">
        <v>81</v>
      </c>
      <c r="U465" t="s">
        <v>81</v>
      </c>
      <c r="V465" t="s">
        <v>81</v>
      </c>
      <c r="W465" t="s">
        <v>81</v>
      </c>
      <c r="X465" t="s">
        <v>81</v>
      </c>
      <c r="Y465" t="s">
        <v>81</v>
      </c>
      <c r="Z465" t="s">
        <v>81</v>
      </c>
      <c r="AA465" t="s">
        <v>81</v>
      </c>
      <c r="AB465" t="s">
        <v>81</v>
      </c>
      <c r="AC465" t="s">
        <v>39</v>
      </c>
      <c r="AD465">
        <v>0</v>
      </c>
      <c r="AE465">
        <v>0</v>
      </c>
      <c r="AF465">
        <v>0</v>
      </c>
      <c r="AG465">
        <v>0</v>
      </c>
      <c r="AH465">
        <v>1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100</v>
      </c>
      <c r="BI465">
        <v>5</v>
      </c>
      <c r="BJ465">
        <v>5</v>
      </c>
      <c r="BK465">
        <v>0</v>
      </c>
      <c r="BL465">
        <v>0</v>
      </c>
      <c r="BM465">
        <v>0</v>
      </c>
      <c r="BN465">
        <v>0</v>
      </c>
      <c r="BO465">
        <v>5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</row>
    <row r="466" spans="1:92" x14ac:dyDescent="0.45">
      <c r="A466" t="s">
        <v>82</v>
      </c>
      <c r="B466" t="s">
        <v>202</v>
      </c>
      <c r="C466" t="s">
        <v>203</v>
      </c>
      <c r="D466" t="s">
        <v>202</v>
      </c>
      <c r="E466" t="s">
        <v>101</v>
      </c>
      <c r="F466" s="11" t="s">
        <v>149</v>
      </c>
      <c r="G466" s="12" t="s">
        <v>150</v>
      </c>
      <c r="H466" s="15"/>
      <c r="I466" s="21">
        <v>7</v>
      </c>
      <c r="AD466" t="e">
        <v>#DIV/0!</v>
      </c>
      <c r="AE466" t="e">
        <v>#DIV/0!</v>
      </c>
      <c r="AF466" t="e">
        <v>#DIV/0!</v>
      </c>
      <c r="AG466" t="e">
        <v>#DIV/0!</v>
      </c>
      <c r="AH466" t="e">
        <v>#DIV/0!</v>
      </c>
      <c r="AI466" t="e">
        <v>#DIV/0!</v>
      </c>
      <c r="AJ466" t="e">
        <v>#DIV/0!</v>
      </c>
      <c r="AK466" t="e">
        <v>#DIV/0!</v>
      </c>
      <c r="AL466" t="e">
        <v>#DIV/0!</v>
      </c>
      <c r="AM466" t="e">
        <v>#DIV/0!</v>
      </c>
      <c r="AN466" t="e">
        <v>#DIV/0!</v>
      </c>
      <c r="AO466" t="e">
        <v>#DIV/0!</v>
      </c>
      <c r="AP466" t="e">
        <v>#DIV/0!</v>
      </c>
      <c r="AQ466" t="e">
        <v>#DIV/0!</v>
      </c>
      <c r="AR466" t="e">
        <v>#DIV/0!</v>
      </c>
      <c r="AS466" t="e">
        <v>#DIV/0!</v>
      </c>
      <c r="AT466" t="e">
        <v>#DIV/0!</v>
      </c>
      <c r="AU466" t="e">
        <v>#DIV/0!</v>
      </c>
      <c r="AV466" t="e">
        <v>#DIV/0!</v>
      </c>
      <c r="AW466" t="e">
        <v>#DIV/0!</v>
      </c>
      <c r="AX466" t="e">
        <v>#DIV/0!</v>
      </c>
      <c r="AY466" t="e">
        <v>#DIV/0!</v>
      </c>
      <c r="AZ466" t="e">
        <v>#DIV/0!</v>
      </c>
      <c r="BA466" t="e">
        <v>#DIV/0!</v>
      </c>
      <c r="BB466" t="e">
        <v>#DIV/0!</v>
      </c>
      <c r="BC466" t="e">
        <v>#DIV/0!</v>
      </c>
      <c r="BD466" t="e">
        <v>#DIV/0!</v>
      </c>
      <c r="BE466" t="e">
        <v>#DIV/0!</v>
      </c>
      <c r="BF466" t="e">
        <v>#DIV/0!</v>
      </c>
      <c r="BG466" t="e">
        <v>#DIV/0!</v>
      </c>
      <c r="BH466">
        <v>0</v>
      </c>
      <c r="BI466">
        <v>0</v>
      </c>
      <c r="BJ466" t="e">
        <v>#DIV/0!</v>
      </c>
      <c r="BK466" t="e">
        <v>#DIV/0!</v>
      </c>
      <c r="BL466" t="e">
        <v>#DIV/0!</v>
      </c>
      <c r="BM466" t="e">
        <v>#DIV/0!</v>
      </c>
      <c r="BN466" t="e">
        <v>#DIV/0!</v>
      </c>
      <c r="BO466" t="e">
        <v>#DIV/0!</v>
      </c>
      <c r="BP466" t="e">
        <v>#DIV/0!</v>
      </c>
      <c r="BQ466" t="e">
        <v>#DIV/0!</v>
      </c>
      <c r="BR466" t="e">
        <v>#DIV/0!</v>
      </c>
      <c r="BS466" t="e">
        <v>#DIV/0!</v>
      </c>
      <c r="BT466" t="e">
        <v>#DIV/0!</v>
      </c>
      <c r="BU466" t="e">
        <v>#DIV/0!</v>
      </c>
      <c r="BV466" t="e">
        <v>#DIV/0!</v>
      </c>
      <c r="BW466" t="e">
        <v>#DIV/0!</v>
      </c>
      <c r="BX466" t="e">
        <v>#DIV/0!</v>
      </c>
      <c r="BY466" t="e">
        <v>#DIV/0!</v>
      </c>
      <c r="BZ466" t="e">
        <v>#DIV/0!</v>
      </c>
      <c r="CA466" t="e">
        <v>#DIV/0!</v>
      </c>
      <c r="CB466" t="e">
        <v>#DIV/0!</v>
      </c>
      <c r="CC466" t="e">
        <v>#DIV/0!</v>
      </c>
      <c r="CD466" t="e">
        <v>#DIV/0!</v>
      </c>
      <c r="CE466" t="e">
        <v>#DIV/0!</v>
      </c>
      <c r="CF466" t="e">
        <v>#DIV/0!</v>
      </c>
      <c r="CG466" t="e">
        <v>#DIV/0!</v>
      </c>
      <c r="CH466" t="e">
        <v>#DIV/0!</v>
      </c>
      <c r="CI466" t="e">
        <v>#DIV/0!</v>
      </c>
      <c r="CJ466" t="e">
        <v>#DIV/0!</v>
      </c>
      <c r="CK466" t="e">
        <v>#DIV/0!</v>
      </c>
      <c r="CL466" t="e">
        <v>#DIV/0!</v>
      </c>
      <c r="CM466" t="e">
        <v>#DIV/0!</v>
      </c>
      <c r="CN466" t="e">
        <v>#DIV/0!</v>
      </c>
    </row>
    <row r="467" spans="1:92" x14ac:dyDescent="0.45">
      <c r="A467" t="s">
        <v>82</v>
      </c>
      <c r="B467" t="s">
        <v>202</v>
      </c>
      <c r="C467" t="s">
        <v>203</v>
      </c>
      <c r="D467" t="s">
        <v>202</v>
      </c>
      <c r="E467" t="s">
        <v>101</v>
      </c>
      <c r="F467" s="11" t="s">
        <v>149</v>
      </c>
      <c r="G467" s="12" t="s">
        <v>150</v>
      </c>
      <c r="H467" s="15" t="s">
        <v>152</v>
      </c>
      <c r="I467" s="21">
        <v>8</v>
      </c>
      <c r="J467" t="s">
        <v>40</v>
      </c>
      <c r="K467" t="s">
        <v>37</v>
      </c>
      <c r="L467" t="s">
        <v>37</v>
      </c>
      <c r="N467" t="s">
        <v>35</v>
      </c>
      <c r="O467" t="s">
        <v>40</v>
      </c>
      <c r="P467" t="s">
        <v>40</v>
      </c>
      <c r="Q467" t="s">
        <v>40</v>
      </c>
      <c r="U467" t="s">
        <v>35</v>
      </c>
      <c r="V467" t="s">
        <v>37</v>
      </c>
      <c r="W467" t="s">
        <v>35</v>
      </c>
      <c r="X467" t="s">
        <v>35</v>
      </c>
      <c r="Y467" t="s">
        <v>40</v>
      </c>
      <c r="Z467" t="s">
        <v>37</v>
      </c>
      <c r="AA467" t="s">
        <v>35</v>
      </c>
      <c r="AB467" t="s">
        <v>35</v>
      </c>
      <c r="AC467" t="s">
        <v>35</v>
      </c>
      <c r="AD467">
        <v>7</v>
      </c>
      <c r="AE467">
        <v>0</v>
      </c>
      <c r="AF467">
        <v>4</v>
      </c>
      <c r="AG467">
        <v>0</v>
      </c>
      <c r="AH467">
        <v>0</v>
      </c>
      <c r="AI467">
        <v>5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80</v>
      </c>
      <c r="BI467">
        <v>80</v>
      </c>
      <c r="BJ467">
        <v>100</v>
      </c>
      <c r="BK467">
        <v>43.75</v>
      </c>
      <c r="BL467">
        <v>0</v>
      </c>
      <c r="BM467">
        <v>25</v>
      </c>
      <c r="BN467">
        <v>0</v>
      </c>
      <c r="BO467">
        <v>0</v>
      </c>
      <c r="BP467">
        <v>31.25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</row>
    <row r="468" spans="1:92" x14ac:dyDescent="0.45">
      <c r="A468" t="s">
        <v>82</v>
      </c>
      <c r="B468" t="s">
        <v>202</v>
      </c>
      <c r="C468" t="s">
        <v>203</v>
      </c>
      <c r="D468" t="s">
        <v>202</v>
      </c>
      <c r="E468" t="s">
        <v>101</v>
      </c>
      <c r="F468" s="11" t="s">
        <v>149</v>
      </c>
      <c r="G468" s="12" t="s">
        <v>150</v>
      </c>
      <c r="H468" s="15" t="s">
        <v>156</v>
      </c>
      <c r="I468" s="21">
        <v>9</v>
      </c>
      <c r="J468" t="s">
        <v>39</v>
      </c>
      <c r="K468" t="s">
        <v>39</v>
      </c>
      <c r="M468" t="s">
        <v>37</v>
      </c>
      <c r="N468" t="s">
        <v>39</v>
      </c>
      <c r="O468" t="s">
        <v>39</v>
      </c>
      <c r="P468" t="s">
        <v>39</v>
      </c>
      <c r="Q468" t="s">
        <v>37</v>
      </c>
      <c r="R468" t="s">
        <v>49</v>
      </c>
      <c r="S468" t="s">
        <v>81</v>
      </c>
      <c r="T468" t="s">
        <v>49</v>
      </c>
      <c r="U468" t="s">
        <v>49</v>
      </c>
      <c r="V468" t="s">
        <v>37</v>
      </c>
      <c r="W468" t="s">
        <v>39</v>
      </c>
      <c r="X468" t="s">
        <v>49</v>
      </c>
      <c r="Y468" t="s">
        <v>49</v>
      </c>
      <c r="Z468" t="s">
        <v>49</v>
      </c>
      <c r="AA468" t="s">
        <v>49</v>
      </c>
      <c r="AC468" t="s">
        <v>49</v>
      </c>
      <c r="AD468">
        <v>0</v>
      </c>
      <c r="AE468">
        <v>0</v>
      </c>
      <c r="AF468">
        <v>3</v>
      </c>
      <c r="AG468">
        <v>0</v>
      </c>
      <c r="AH468">
        <v>6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8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90</v>
      </c>
      <c r="BI468">
        <v>85</v>
      </c>
      <c r="BJ468">
        <v>94.444444444444443</v>
      </c>
      <c r="BK468">
        <v>0</v>
      </c>
      <c r="BL468">
        <v>0</v>
      </c>
      <c r="BM468">
        <v>16.666666666666664</v>
      </c>
      <c r="BN468">
        <v>0</v>
      </c>
      <c r="BO468">
        <v>33.333333333333329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44.444444444444443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</row>
    <row r="469" spans="1:92" x14ac:dyDescent="0.45">
      <c r="A469" t="s">
        <v>82</v>
      </c>
      <c r="B469" t="s">
        <v>202</v>
      </c>
      <c r="C469" t="s">
        <v>203</v>
      </c>
      <c r="D469" t="s">
        <v>202</v>
      </c>
      <c r="E469" t="s">
        <v>101</v>
      </c>
      <c r="F469" s="11" t="s">
        <v>149</v>
      </c>
      <c r="G469" s="12" t="s">
        <v>150</v>
      </c>
      <c r="H469" s="15" t="s">
        <v>156</v>
      </c>
      <c r="I469" s="21">
        <v>10</v>
      </c>
      <c r="J469" t="s">
        <v>81</v>
      </c>
      <c r="K469" t="s">
        <v>81</v>
      </c>
      <c r="L469" t="s">
        <v>81</v>
      </c>
      <c r="M469" t="s">
        <v>81</v>
      </c>
      <c r="N469" t="s">
        <v>81</v>
      </c>
      <c r="O469" t="s">
        <v>81</v>
      </c>
      <c r="P469" t="s">
        <v>81</v>
      </c>
      <c r="Q469" t="s">
        <v>81</v>
      </c>
      <c r="R469" t="s">
        <v>81</v>
      </c>
      <c r="S469" t="s">
        <v>81</v>
      </c>
      <c r="T469" t="s">
        <v>81</v>
      </c>
      <c r="U469" t="s">
        <v>81</v>
      </c>
      <c r="V469" t="s">
        <v>81</v>
      </c>
      <c r="W469" t="s">
        <v>81</v>
      </c>
      <c r="X469" t="s">
        <v>81</v>
      </c>
      <c r="Y469" t="s">
        <v>81</v>
      </c>
      <c r="Z469" t="s">
        <v>81</v>
      </c>
      <c r="AA469" t="s">
        <v>81</v>
      </c>
      <c r="AB469" t="s">
        <v>81</v>
      </c>
      <c r="AC469" t="s">
        <v>37</v>
      </c>
      <c r="AD469">
        <v>0</v>
      </c>
      <c r="AE469">
        <v>0</v>
      </c>
      <c r="AF469">
        <v>1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100</v>
      </c>
      <c r="BI469">
        <v>5</v>
      </c>
      <c r="BJ469">
        <v>5</v>
      </c>
      <c r="BK469">
        <v>0</v>
      </c>
      <c r="BL469">
        <v>0</v>
      </c>
      <c r="BM469">
        <v>5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</row>
    <row r="470" spans="1:92" x14ac:dyDescent="0.45">
      <c r="A470" t="s">
        <v>82</v>
      </c>
      <c r="B470" t="s">
        <v>202</v>
      </c>
      <c r="C470" t="s">
        <v>203</v>
      </c>
      <c r="D470" t="s">
        <v>202</v>
      </c>
      <c r="E470" t="s">
        <v>101</v>
      </c>
      <c r="F470" s="11" t="s">
        <v>149</v>
      </c>
      <c r="G470" s="12" t="s">
        <v>150</v>
      </c>
      <c r="H470" s="15" t="s">
        <v>154</v>
      </c>
      <c r="I470" s="21">
        <v>11</v>
      </c>
      <c r="J470" t="s">
        <v>37</v>
      </c>
      <c r="K470" t="s">
        <v>49</v>
      </c>
      <c r="L470" t="s">
        <v>49</v>
      </c>
      <c r="M470" t="s">
        <v>49</v>
      </c>
      <c r="N470" t="s">
        <v>49</v>
      </c>
      <c r="O470" t="s">
        <v>49</v>
      </c>
      <c r="P470" t="s">
        <v>49</v>
      </c>
      <c r="Q470" t="s">
        <v>49</v>
      </c>
      <c r="R470" t="s">
        <v>49</v>
      </c>
      <c r="S470" t="s">
        <v>49</v>
      </c>
      <c r="T470" t="s">
        <v>39</v>
      </c>
      <c r="U470" t="s">
        <v>37</v>
      </c>
      <c r="V470" t="s">
        <v>37</v>
      </c>
      <c r="W470" t="s">
        <v>49</v>
      </c>
      <c r="X470" t="s">
        <v>49</v>
      </c>
      <c r="Y470" t="s">
        <v>49</v>
      </c>
      <c r="Z470" t="s">
        <v>49</v>
      </c>
      <c r="AA470" t="s">
        <v>49</v>
      </c>
      <c r="AB470" t="s">
        <v>49</v>
      </c>
      <c r="AD470">
        <v>0</v>
      </c>
      <c r="AE470">
        <v>0</v>
      </c>
      <c r="AF470">
        <v>3</v>
      </c>
      <c r="AG470">
        <v>0</v>
      </c>
      <c r="AH470">
        <v>1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15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95</v>
      </c>
      <c r="BI470">
        <v>95</v>
      </c>
      <c r="BJ470">
        <v>100</v>
      </c>
      <c r="BK470">
        <v>0</v>
      </c>
      <c r="BL470">
        <v>0</v>
      </c>
      <c r="BM470">
        <v>15.789473684210526</v>
      </c>
      <c r="BN470">
        <v>0</v>
      </c>
      <c r="BO470">
        <v>5.2631578947368416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78.94736842105263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</row>
    <row r="471" spans="1:92" x14ac:dyDescent="0.45">
      <c r="A471" t="s">
        <v>82</v>
      </c>
      <c r="B471" t="s">
        <v>202</v>
      </c>
      <c r="C471" t="s">
        <v>203</v>
      </c>
      <c r="D471" t="s">
        <v>202</v>
      </c>
      <c r="E471" t="s">
        <v>101</v>
      </c>
      <c r="F471" s="11" t="s">
        <v>149</v>
      </c>
      <c r="G471" s="12" t="s">
        <v>150</v>
      </c>
      <c r="H471" s="15" t="s">
        <v>156</v>
      </c>
      <c r="I471" s="21">
        <v>12</v>
      </c>
      <c r="J471" t="s">
        <v>81</v>
      </c>
      <c r="K471" t="s">
        <v>81</v>
      </c>
      <c r="L471" t="s">
        <v>81</v>
      </c>
      <c r="M471" t="s">
        <v>81</v>
      </c>
      <c r="N471" t="s">
        <v>81</v>
      </c>
      <c r="O471" t="s">
        <v>81</v>
      </c>
      <c r="P471" t="s">
        <v>81</v>
      </c>
      <c r="Q471" t="s">
        <v>81</v>
      </c>
      <c r="R471" t="s">
        <v>81</v>
      </c>
      <c r="S471" t="s">
        <v>81</v>
      </c>
      <c r="T471" t="s">
        <v>81</v>
      </c>
      <c r="U471" t="s">
        <v>81</v>
      </c>
      <c r="V471" t="s">
        <v>81</v>
      </c>
      <c r="W471" t="s">
        <v>81</v>
      </c>
      <c r="X471" t="s">
        <v>81</v>
      </c>
      <c r="Y471" t="s">
        <v>81</v>
      </c>
      <c r="Z471" t="s">
        <v>81</v>
      </c>
      <c r="AA471" t="s">
        <v>81</v>
      </c>
      <c r="AB471" t="s">
        <v>81</v>
      </c>
      <c r="AC471" t="s">
        <v>38</v>
      </c>
      <c r="AD471">
        <v>0</v>
      </c>
      <c r="AE471">
        <v>0</v>
      </c>
      <c r="AF471">
        <v>0</v>
      </c>
      <c r="AG471">
        <v>1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100</v>
      </c>
      <c r="BI471">
        <v>5</v>
      </c>
      <c r="BJ471">
        <v>5</v>
      </c>
      <c r="BK471">
        <v>0</v>
      </c>
      <c r="BL471">
        <v>0</v>
      </c>
      <c r="BM471">
        <v>0</v>
      </c>
      <c r="BN471">
        <v>5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</row>
    <row r="472" spans="1:92" x14ac:dyDescent="0.45">
      <c r="A472" t="s">
        <v>82</v>
      </c>
      <c r="B472" t="s">
        <v>202</v>
      </c>
      <c r="C472" t="s">
        <v>203</v>
      </c>
      <c r="D472" t="s">
        <v>202</v>
      </c>
      <c r="E472" t="s">
        <v>101</v>
      </c>
      <c r="F472" s="11" t="s">
        <v>149</v>
      </c>
      <c r="G472" s="12" t="s">
        <v>150</v>
      </c>
      <c r="H472" s="15" t="s">
        <v>152</v>
      </c>
      <c r="I472" s="21">
        <v>13</v>
      </c>
      <c r="J472" t="s">
        <v>35</v>
      </c>
      <c r="K472" t="s">
        <v>35</v>
      </c>
      <c r="L472" t="s">
        <v>35</v>
      </c>
      <c r="M472" t="s">
        <v>35</v>
      </c>
      <c r="N472" t="s">
        <v>35</v>
      </c>
      <c r="O472" t="s">
        <v>35</v>
      </c>
      <c r="P472" t="s">
        <v>35</v>
      </c>
      <c r="Q472" t="s">
        <v>35</v>
      </c>
      <c r="R472" t="s">
        <v>35</v>
      </c>
      <c r="S472" t="s">
        <v>35</v>
      </c>
      <c r="T472" t="s">
        <v>35</v>
      </c>
      <c r="U472" t="s">
        <v>35</v>
      </c>
      <c r="V472" t="s">
        <v>35</v>
      </c>
      <c r="W472" t="s">
        <v>35</v>
      </c>
      <c r="X472" t="s">
        <v>35</v>
      </c>
      <c r="Z472" t="s">
        <v>35</v>
      </c>
      <c r="AA472" t="s">
        <v>35</v>
      </c>
      <c r="AB472" t="s">
        <v>35</v>
      </c>
      <c r="AC472" t="s">
        <v>35</v>
      </c>
      <c r="AD472">
        <v>19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95</v>
      </c>
      <c r="BI472">
        <v>95</v>
      </c>
      <c r="BJ472">
        <v>100</v>
      </c>
      <c r="BK472">
        <v>100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</row>
    <row r="473" spans="1:92" x14ac:dyDescent="0.45">
      <c r="A473" t="s">
        <v>82</v>
      </c>
      <c r="B473" t="s">
        <v>202</v>
      </c>
      <c r="C473" t="s">
        <v>203</v>
      </c>
      <c r="D473" t="s">
        <v>202</v>
      </c>
      <c r="E473" t="s">
        <v>101</v>
      </c>
      <c r="F473" s="11" t="s">
        <v>149</v>
      </c>
      <c r="G473" s="12" t="s">
        <v>150</v>
      </c>
      <c r="H473" s="15" t="s">
        <v>156</v>
      </c>
      <c r="I473" s="21">
        <v>14</v>
      </c>
      <c r="J473" t="s">
        <v>86</v>
      </c>
      <c r="K473" t="s">
        <v>86</v>
      </c>
      <c r="L473" t="s">
        <v>86</v>
      </c>
      <c r="M473" t="s">
        <v>86</v>
      </c>
      <c r="N473" t="s">
        <v>86</v>
      </c>
      <c r="O473" t="s">
        <v>86</v>
      </c>
      <c r="P473" t="s">
        <v>86</v>
      </c>
      <c r="Q473" t="s">
        <v>86</v>
      </c>
      <c r="R473" t="s">
        <v>86</v>
      </c>
      <c r="S473" t="s">
        <v>86</v>
      </c>
      <c r="T473" t="s">
        <v>86</v>
      </c>
      <c r="U473" t="s">
        <v>86</v>
      </c>
      <c r="V473" t="s">
        <v>86</v>
      </c>
      <c r="W473" t="s">
        <v>86</v>
      </c>
      <c r="X473" t="s">
        <v>86</v>
      </c>
      <c r="Y473" t="s">
        <v>86</v>
      </c>
      <c r="Z473" t="s">
        <v>86</v>
      </c>
      <c r="AA473" t="s">
        <v>86</v>
      </c>
      <c r="AB473" t="s">
        <v>86</v>
      </c>
      <c r="AC473" t="s">
        <v>86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20</v>
      </c>
      <c r="BC473">
        <v>0</v>
      </c>
      <c r="BD473">
        <v>0</v>
      </c>
      <c r="BE473">
        <v>0</v>
      </c>
      <c r="BF473">
        <v>20</v>
      </c>
      <c r="BG473">
        <v>0</v>
      </c>
      <c r="BH473">
        <v>100</v>
      </c>
      <c r="BI473">
        <v>100</v>
      </c>
      <c r="BJ473">
        <v>100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100</v>
      </c>
      <c r="CJ473">
        <v>0</v>
      </c>
      <c r="CK473">
        <v>0</v>
      </c>
      <c r="CL473">
        <v>0</v>
      </c>
      <c r="CM473">
        <v>100</v>
      </c>
      <c r="CN473">
        <v>0</v>
      </c>
    </row>
    <row r="474" spans="1:92" x14ac:dyDescent="0.45">
      <c r="A474" t="s">
        <v>82</v>
      </c>
      <c r="B474" t="s">
        <v>202</v>
      </c>
      <c r="C474" t="s">
        <v>203</v>
      </c>
      <c r="D474" t="s">
        <v>202</v>
      </c>
      <c r="E474" t="s">
        <v>101</v>
      </c>
      <c r="F474" s="11" t="s">
        <v>149</v>
      </c>
      <c r="G474" s="12" t="s">
        <v>150</v>
      </c>
      <c r="H474" s="15" t="s">
        <v>157</v>
      </c>
      <c r="I474" s="21">
        <v>15</v>
      </c>
      <c r="J474" t="s">
        <v>81</v>
      </c>
      <c r="K474" t="s">
        <v>81</v>
      </c>
      <c r="L474" t="s">
        <v>81</v>
      </c>
      <c r="M474" t="s">
        <v>81</v>
      </c>
      <c r="N474" t="s">
        <v>81</v>
      </c>
      <c r="P474" t="s">
        <v>81</v>
      </c>
      <c r="Q474" t="s">
        <v>81</v>
      </c>
      <c r="R474" t="s">
        <v>81</v>
      </c>
      <c r="S474" t="s">
        <v>81</v>
      </c>
      <c r="T474" t="s">
        <v>81</v>
      </c>
      <c r="U474" t="s">
        <v>81</v>
      </c>
      <c r="V474" t="s">
        <v>81</v>
      </c>
      <c r="W474" t="s">
        <v>81</v>
      </c>
      <c r="X474" t="s">
        <v>81</v>
      </c>
      <c r="Z474" t="s">
        <v>81</v>
      </c>
      <c r="AA474" t="s">
        <v>81</v>
      </c>
      <c r="AB474" t="s">
        <v>81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85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</row>
    <row r="475" spans="1:92" x14ac:dyDescent="0.45">
      <c r="A475" t="s">
        <v>82</v>
      </c>
      <c r="B475" t="s">
        <v>202</v>
      </c>
      <c r="C475" t="s">
        <v>203</v>
      </c>
      <c r="D475" t="s">
        <v>202</v>
      </c>
      <c r="E475" t="s">
        <v>101</v>
      </c>
      <c r="F475" s="11" t="s">
        <v>149</v>
      </c>
      <c r="G475" s="12" t="s">
        <v>150</v>
      </c>
      <c r="H475" s="15" t="s">
        <v>157</v>
      </c>
      <c r="I475" s="21">
        <v>16</v>
      </c>
      <c r="J475" t="s">
        <v>81</v>
      </c>
      <c r="K475" t="s">
        <v>81</v>
      </c>
      <c r="L475" t="s">
        <v>81</v>
      </c>
      <c r="M475" t="s">
        <v>81</v>
      </c>
      <c r="N475" t="s">
        <v>81</v>
      </c>
      <c r="O475" t="s">
        <v>81</v>
      </c>
      <c r="T475" t="s">
        <v>81</v>
      </c>
      <c r="U475" t="s">
        <v>81</v>
      </c>
      <c r="V475" t="s">
        <v>81</v>
      </c>
      <c r="W475" t="s">
        <v>81</v>
      </c>
      <c r="X475" t="s">
        <v>81</v>
      </c>
      <c r="Y475" t="s">
        <v>81</v>
      </c>
      <c r="Z475" t="s">
        <v>81</v>
      </c>
      <c r="AA475" t="s">
        <v>81</v>
      </c>
      <c r="AB475" t="s">
        <v>81</v>
      </c>
      <c r="AC475" t="s">
        <v>81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80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</row>
    <row r="476" spans="1:92" x14ac:dyDescent="0.45">
      <c r="A476" t="s">
        <v>82</v>
      </c>
      <c r="B476" t="s">
        <v>202</v>
      </c>
      <c r="C476" t="s">
        <v>203</v>
      </c>
      <c r="D476" t="s">
        <v>202</v>
      </c>
      <c r="E476" t="s">
        <v>101</v>
      </c>
      <c r="F476" s="11" t="s">
        <v>149</v>
      </c>
      <c r="G476" s="12" t="s">
        <v>150</v>
      </c>
      <c r="H476" s="15" t="s">
        <v>157</v>
      </c>
      <c r="I476" s="21">
        <v>17</v>
      </c>
      <c r="J476" t="s">
        <v>81</v>
      </c>
      <c r="K476" t="s">
        <v>81</v>
      </c>
      <c r="L476" t="s">
        <v>81</v>
      </c>
      <c r="M476" t="s">
        <v>81</v>
      </c>
      <c r="O476" t="s">
        <v>81</v>
      </c>
      <c r="P476" t="s">
        <v>81</v>
      </c>
      <c r="Q476" t="s">
        <v>81</v>
      </c>
      <c r="R476" t="s">
        <v>81</v>
      </c>
      <c r="V476" t="s">
        <v>81</v>
      </c>
      <c r="W476" t="s">
        <v>81</v>
      </c>
      <c r="X476" t="s">
        <v>81</v>
      </c>
      <c r="Y476" t="s">
        <v>81</v>
      </c>
      <c r="Z476" t="s">
        <v>81</v>
      </c>
      <c r="AA476" t="s">
        <v>81</v>
      </c>
      <c r="AB476" t="s">
        <v>81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75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</row>
    <row r="477" spans="1:92" x14ac:dyDescent="0.45">
      <c r="A477" t="s">
        <v>82</v>
      </c>
      <c r="B477" t="s">
        <v>202</v>
      </c>
      <c r="C477" t="s">
        <v>203</v>
      </c>
      <c r="D477" t="s">
        <v>202</v>
      </c>
      <c r="E477" t="s">
        <v>101</v>
      </c>
      <c r="F477" s="11" t="s">
        <v>149</v>
      </c>
      <c r="G477" s="12" t="s">
        <v>150</v>
      </c>
      <c r="H477" s="15" t="s">
        <v>157</v>
      </c>
      <c r="I477" s="21">
        <v>18</v>
      </c>
      <c r="J477" t="s">
        <v>81</v>
      </c>
      <c r="K477" t="s">
        <v>81</v>
      </c>
      <c r="L477" t="s">
        <v>81</v>
      </c>
      <c r="M477" t="s">
        <v>81</v>
      </c>
      <c r="N477" t="s">
        <v>81</v>
      </c>
      <c r="O477" t="s">
        <v>81</v>
      </c>
      <c r="P477" t="s">
        <v>81</v>
      </c>
      <c r="S477" t="s">
        <v>81</v>
      </c>
      <c r="T477" t="s">
        <v>81</v>
      </c>
      <c r="U477" t="s">
        <v>81</v>
      </c>
      <c r="V477" t="s">
        <v>81</v>
      </c>
      <c r="W477" t="s">
        <v>81</v>
      </c>
      <c r="X477" t="s">
        <v>81</v>
      </c>
      <c r="Y477" t="s">
        <v>81</v>
      </c>
      <c r="Z477" t="s">
        <v>81</v>
      </c>
      <c r="AA477" t="s">
        <v>81</v>
      </c>
      <c r="AB477" t="s">
        <v>81</v>
      </c>
      <c r="AC477" t="s">
        <v>81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90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</row>
    <row r="478" spans="1:92" x14ac:dyDescent="0.45">
      <c r="A478" t="s">
        <v>82</v>
      </c>
      <c r="B478" t="s">
        <v>202</v>
      </c>
      <c r="C478" t="s">
        <v>203</v>
      </c>
      <c r="D478" t="s">
        <v>202</v>
      </c>
      <c r="E478" t="s">
        <v>101</v>
      </c>
      <c r="F478" s="11" t="s">
        <v>149</v>
      </c>
      <c r="G478" s="12" t="s">
        <v>150</v>
      </c>
      <c r="H478" s="16" t="s">
        <v>154</v>
      </c>
      <c r="I478" s="21">
        <v>19</v>
      </c>
      <c r="J478" t="s">
        <v>81</v>
      </c>
      <c r="K478" t="s">
        <v>81</v>
      </c>
      <c r="L478" t="s">
        <v>81</v>
      </c>
      <c r="M478" t="s">
        <v>81</v>
      </c>
      <c r="N478" t="s">
        <v>81</v>
      </c>
      <c r="O478" t="s">
        <v>81</v>
      </c>
      <c r="P478" t="s">
        <v>81</v>
      </c>
      <c r="Q478" t="s">
        <v>81</v>
      </c>
      <c r="R478" t="s">
        <v>81</v>
      </c>
      <c r="S478" t="s">
        <v>81</v>
      </c>
      <c r="T478" t="s">
        <v>81</v>
      </c>
      <c r="U478" t="s">
        <v>81</v>
      </c>
      <c r="V478" t="s">
        <v>81</v>
      </c>
      <c r="W478" t="s">
        <v>81</v>
      </c>
      <c r="X478" t="s">
        <v>81</v>
      </c>
      <c r="Y478" t="s">
        <v>81</v>
      </c>
      <c r="Z478" t="s">
        <v>81</v>
      </c>
      <c r="AA478" t="s">
        <v>81</v>
      </c>
      <c r="AB478" t="s">
        <v>81</v>
      </c>
      <c r="AC478" t="s">
        <v>81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100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</row>
    <row r="479" spans="1:92" x14ac:dyDescent="0.45">
      <c r="A479" t="s">
        <v>82</v>
      </c>
      <c r="B479" t="s">
        <v>202</v>
      </c>
      <c r="C479" t="s">
        <v>203</v>
      </c>
      <c r="D479" t="s">
        <v>202</v>
      </c>
      <c r="E479" t="s">
        <v>101</v>
      </c>
      <c r="F479" s="11" t="s">
        <v>149</v>
      </c>
      <c r="G479" s="12" t="s">
        <v>150</v>
      </c>
      <c r="H479" s="15" t="s">
        <v>154</v>
      </c>
      <c r="I479" s="21">
        <v>20</v>
      </c>
      <c r="J479" t="s">
        <v>81</v>
      </c>
      <c r="K479" t="s">
        <v>81</v>
      </c>
      <c r="L479" t="s">
        <v>81</v>
      </c>
      <c r="M479" t="s">
        <v>81</v>
      </c>
      <c r="N479" t="s">
        <v>81</v>
      </c>
      <c r="O479" t="s">
        <v>81</v>
      </c>
      <c r="P479" t="s">
        <v>81</v>
      </c>
      <c r="Q479" t="s">
        <v>81</v>
      </c>
      <c r="R479" t="s">
        <v>81</v>
      </c>
      <c r="S479" t="s">
        <v>81</v>
      </c>
      <c r="T479" t="s">
        <v>81</v>
      </c>
      <c r="U479" t="s">
        <v>81</v>
      </c>
      <c r="V479" t="s">
        <v>81</v>
      </c>
      <c r="W479" t="s">
        <v>81</v>
      </c>
      <c r="X479" t="s">
        <v>81</v>
      </c>
      <c r="Y479" t="s">
        <v>81</v>
      </c>
      <c r="Z479" t="s">
        <v>81</v>
      </c>
      <c r="AA479" t="s">
        <v>81</v>
      </c>
      <c r="AB479" t="s">
        <v>81</v>
      </c>
      <c r="AC479" t="s">
        <v>81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100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</row>
    <row r="480" spans="1:92" x14ac:dyDescent="0.45">
      <c r="A480" t="s">
        <v>82</v>
      </c>
      <c r="B480" t="s">
        <v>202</v>
      </c>
      <c r="C480" t="s">
        <v>203</v>
      </c>
      <c r="D480" t="s">
        <v>202</v>
      </c>
      <c r="E480" t="s">
        <v>101</v>
      </c>
      <c r="F480" s="11" t="s">
        <v>149</v>
      </c>
      <c r="G480" s="12" t="s">
        <v>150</v>
      </c>
      <c r="H480" s="15" t="s">
        <v>153</v>
      </c>
      <c r="I480" s="21">
        <v>21</v>
      </c>
      <c r="J480" t="s">
        <v>81</v>
      </c>
      <c r="K480" t="s">
        <v>81</v>
      </c>
      <c r="L480" t="s">
        <v>81</v>
      </c>
      <c r="N480" t="s">
        <v>81</v>
      </c>
      <c r="O480" t="s">
        <v>81</v>
      </c>
      <c r="P480" t="s">
        <v>81</v>
      </c>
      <c r="Q480" t="s">
        <v>81</v>
      </c>
      <c r="R480" t="s">
        <v>81</v>
      </c>
      <c r="S480" t="s">
        <v>81</v>
      </c>
      <c r="T480" t="s">
        <v>81</v>
      </c>
      <c r="U480" t="s">
        <v>81</v>
      </c>
      <c r="V480" t="s">
        <v>81</v>
      </c>
      <c r="W480" t="s">
        <v>81</v>
      </c>
      <c r="X480" t="s">
        <v>81</v>
      </c>
      <c r="Y480" t="s">
        <v>81</v>
      </c>
      <c r="Z480" t="s">
        <v>81</v>
      </c>
      <c r="AA480" t="s">
        <v>81</v>
      </c>
      <c r="AB480" t="s">
        <v>81</v>
      </c>
      <c r="AC480" t="s">
        <v>81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95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</row>
    <row r="481" spans="1:92" x14ac:dyDescent="0.45">
      <c r="A481" t="s">
        <v>82</v>
      </c>
      <c r="B481" t="s">
        <v>202</v>
      </c>
      <c r="C481" t="s">
        <v>203</v>
      </c>
      <c r="D481" t="s">
        <v>202</v>
      </c>
      <c r="E481" t="s">
        <v>101</v>
      </c>
      <c r="F481" s="11" t="s">
        <v>149</v>
      </c>
      <c r="G481" s="12" t="s">
        <v>150</v>
      </c>
      <c r="H481" s="15" t="s">
        <v>153</v>
      </c>
      <c r="I481" s="21">
        <v>22</v>
      </c>
      <c r="J481" t="s">
        <v>49</v>
      </c>
      <c r="K481" t="s">
        <v>49</v>
      </c>
      <c r="L481" t="s">
        <v>49</v>
      </c>
      <c r="M481" t="s">
        <v>49</v>
      </c>
      <c r="O481" t="s">
        <v>49</v>
      </c>
      <c r="P481" t="s">
        <v>49</v>
      </c>
      <c r="Q481" t="s">
        <v>49</v>
      </c>
      <c r="S481" t="s">
        <v>49</v>
      </c>
      <c r="T481" t="s">
        <v>49</v>
      </c>
      <c r="U481" t="s">
        <v>49</v>
      </c>
      <c r="V481" t="s">
        <v>49</v>
      </c>
      <c r="W481" t="s">
        <v>49</v>
      </c>
      <c r="Y481" t="s">
        <v>49</v>
      </c>
      <c r="Z481" t="s">
        <v>49</v>
      </c>
      <c r="AA481" t="s">
        <v>49</v>
      </c>
      <c r="AB481" t="s">
        <v>49</v>
      </c>
      <c r="AC481" t="s">
        <v>49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17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85</v>
      </c>
      <c r="BI481">
        <v>85</v>
      </c>
      <c r="BJ481">
        <v>100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100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</row>
    <row r="482" spans="1:92" x14ac:dyDescent="0.45">
      <c r="A482" t="s">
        <v>82</v>
      </c>
      <c r="B482" t="s">
        <v>202</v>
      </c>
      <c r="C482" t="s">
        <v>203</v>
      </c>
      <c r="D482" t="s">
        <v>202</v>
      </c>
      <c r="E482" t="s">
        <v>101</v>
      </c>
      <c r="F482" s="11" t="s">
        <v>149</v>
      </c>
      <c r="G482" s="12" t="s">
        <v>150</v>
      </c>
      <c r="H482" s="15" t="s">
        <v>153</v>
      </c>
      <c r="I482" s="21">
        <v>23</v>
      </c>
      <c r="J482" t="s">
        <v>81</v>
      </c>
      <c r="K482" t="s">
        <v>81</v>
      </c>
      <c r="L482" t="s">
        <v>81</v>
      </c>
      <c r="M482" t="s">
        <v>81</v>
      </c>
      <c r="N482" t="s">
        <v>81</v>
      </c>
      <c r="O482" t="s">
        <v>81</v>
      </c>
      <c r="P482" t="s">
        <v>81</v>
      </c>
      <c r="Q482" t="s">
        <v>81</v>
      </c>
      <c r="R482" t="s">
        <v>81</v>
      </c>
      <c r="S482" t="s">
        <v>81</v>
      </c>
      <c r="T482" t="s">
        <v>81</v>
      </c>
      <c r="U482" t="s">
        <v>81</v>
      </c>
      <c r="V482" t="s">
        <v>81</v>
      </c>
      <c r="W482" t="s">
        <v>81</v>
      </c>
      <c r="X482" t="s">
        <v>81</v>
      </c>
      <c r="Y482" t="s">
        <v>81</v>
      </c>
      <c r="Z482" t="s">
        <v>81</v>
      </c>
      <c r="AA482" t="s">
        <v>81</v>
      </c>
      <c r="AB482" t="s">
        <v>81</v>
      </c>
      <c r="AC482" t="s">
        <v>81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100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</row>
    <row r="483" spans="1:92" x14ac:dyDescent="0.45">
      <c r="A483" t="s">
        <v>82</v>
      </c>
      <c r="B483" t="s">
        <v>202</v>
      </c>
      <c r="C483" t="s">
        <v>203</v>
      </c>
      <c r="D483" t="s">
        <v>202</v>
      </c>
      <c r="E483" t="s">
        <v>101</v>
      </c>
      <c r="F483" s="13" t="s">
        <v>158</v>
      </c>
      <c r="G483" s="12" t="s">
        <v>150</v>
      </c>
      <c r="H483" s="15" t="s">
        <v>159</v>
      </c>
      <c r="I483" s="22">
        <v>0</v>
      </c>
      <c r="J483" t="s">
        <v>40</v>
      </c>
      <c r="K483" t="s">
        <v>39</v>
      </c>
      <c r="L483" t="s">
        <v>39</v>
      </c>
      <c r="M483" t="s">
        <v>81</v>
      </c>
      <c r="N483" t="s">
        <v>81</v>
      </c>
      <c r="O483" t="s">
        <v>81</v>
      </c>
      <c r="P483" t="s">
        <v>87</v>
      </c>
      <c r="Q483" t="s">
        <v>49</v>
      </c>
      <c r="R483" t="s">
        <v>49</v>
      </c>
      <c r="S483" t="s">
        <v>49</v>
      </c>
      <c r="T483" t="s">
        <v>81</v>
      </c>
      <c r="U483" t="s">
        <v>81</v>
      </c>
      <c r="V483" t="s">
        <v>49</v>
      </c>
      <c r="W483" t="s">
        <v>49</v>
      </c>
      <c r="X483" t="s">
        <v>85</v>
      </c>
      <c r="Y483" t="s">
        <v>85</v>
      </c>
      <c r="Z483" t="s">
        <v>49</v>
      </c>
      <c r="AA483" t="s">
        <v>49</v>
      </c>
      <c r="AB483" t="s">
        <v>49</v>
      </c>
      <c r="AC483" t="s">
        <v>49</v>
      </c>
      <c r="AD483">
        <v>0</v>
      </c>
      <c r="AE483">
        <v>0</v>
      </c>
      <c r="AF483">
        <v>0</v>
      </c>
      <c r="AG483">
        <v>0</v>
      </c>
      <c r="AH483">
        <v>2</v>
      </c>
      <c r="AI483">
        <v>1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9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2</v>
      </c>
      <c r="BB483">
        <v>0</v>
      </c>
      <c r="BC483">
        <v>1</v>
      </c>
      <c r="BD483">
        <v>0</v>
      </c>
      <c r="BE483">
        <v>0</v>
      </c>
      <c r="BF483">
        <v>3</v>
      </c>
      <c r="BG483">
        <v>3</v>
      </c>
      <c r="BH483">
        <v>100</v>
      </c>
      <c r="BI483">
        <v>75</v>
      </c>
      <c r="BJ483">
        <v>75</v>
      </c>
      <c r="BK483">
        <v>0</v>
      </c>
      <c r="BL483">
        <v>0</v>
      </c>
      <c r="BM483">
        <v>0</v>
      </c>
      <c r="BN483">
        <v>0</v>
      </c>
      <c r="BO483">
        <v>10</v>
      </c>
      <c r="BP483">
        <v>5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45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10</v>
      </c>
      <c r="CI483">
        <v>0</v>
      </c>
      <c r="CJ483">
        <v>5</v>
      </c>
      <c r="CK483">
        <v>0</v>
      </c>
      <c r="CL483">
        <v>0</v>
      </c>
      <c r="CM483">
        <v>15</v>
      </c>
      <c r="CN483">
        <v>15</v>
      </c>
    </row>
    <row r="484" spans="1:92" x14ac:dyDescent="0.45">
      <c r="A484" t="s">
        <v>82</v>
      </c>
      <c r="B484" t="s">
        <v>202</v>
      </c>
      <c r="C484" t="s">
        <v>203</v>
      </c>
      <c r="D484" t="s">
        <v>202</v>
      </c>
      <c r="E484" t="s">
        <v>101</v>
      </c>
      <c r="F484" s="13" t="s">
        <v>158</v>
      </c>
      <c r="G484" s="12" t="s">
        <v>150</v>
      </c>
      <c r="H484" s="15" t="s">
        <v>159</v>
      </c>
      <c r="I484" s="22">
        <v>1</v>
      </c>
      <c r="J484" t="s">
        <v>49</v>
      </c>
      <c r="K484" t="s">
        <v>39</v>
      </c>
      <c r="L484" t="s">
        <v>49</v>
      </c>
      <c r="M484" t="s">
        <v>49</v>
      </c>
      <c r="N484" t="s">
        <v>49</v>
      </c>
      <c r="O484" t="s">
        <v>49</v>
      </c>
      <c r="P484" t="s">
        <v>49</v>
      </c>
      <c r="Q484" t="s">
        <v>49</v>
      </c>
      <c r="R484" t="s">
        <v>49</v>
      </c>
      <c r="S484" t="s">
        <v>49</v>
      </c>
      <c r="T484" t="s">
        <v>49</v>
      </c>
      <c r="U484" t="s">
        <v>49</v>
      </c>
      <c r="V484" t="s">
        <v>49</v>
      </c>
      <c r="W484" t="s">
        <v>49</v>
      </c>
      <c r="X484" t="s">
        <v>49</v>
      </c>
      <c r="Y484" t="s">
        <v>49</v>
      </c>
      <c r="Z484" t="s">
        <v>49</v>
      </c>
      <c r="AA484" t="s">
        <v>49</v>
      </c>
      <c r="AB484" t="s">
        <v>49</v>
      </c>
      <c r="AC484" t="s">
        <v>49</v>
      </c>
      <c r="AD484">
        <v>0</v>
      </c>
      <c r="AE484">
        <v>0</v>
      </c>
      <c r="AF484">
        <v>0</v>
      </c>
      <c r="AG484">
        <v>0</v>
      </c>
      <c r="AH484">
        <v>1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19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100</v>
      </c>
      <c r="BI484">
        <v>100</v>
      </c>
      <c r="BJ484">
        <v>100</v>
      </c>
      <c r="BK484">
        <v>0</v>
      </c>
      <c r="BL484">
        <v>0</v>
      </c>
      <c r="BM484">
        <v>0</v>
      </c>
      <c r="BN484">
        <v>0</v>
      </c>
      <c r="BO484">
        <v>5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95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</row>
    <row r="485" spans="1:92" x14ac:dyDescent="0.45">
      <c r="A485" t="s">
        <v>82</v>
      </c>
      <c r="B485" t="s">
        <v>202</v>
      </c>
      <c r="C485" t="s">
        <v>203</v>
      </c>
      <c r="D485" t="s">
        <v>202</v>
      </c>
      <c r="E485" t="s">
        <v>101</v>
      </c>
      <c r="F485" s="13" t="s">
        <v>158</v>
      </c>
      <c r="G485" s="12" t="s">
        <v>150</v>
      </c>
      <c r="H485" s="15" t="s">
        <v>160</v>
      </c>
      <c r="I485" s="22">
        <v>2</v>
      </c>
      <c r="J485" t="s">
        <v>35</v>
      </c>
      <c r="K485" t="s">
        <v>35</v>
      </c>
      <c r="L485" t="s">
        <v>35</v>
      </c>
      <c r="M485" t="s">
        <v>35</v>
      </c>
      <c r="N485" t="s">
        <v>35</v>
      </c>
      <c r="O485" t="s">
        <v>35</v>
      </c>
      <c r="P485" t="s">
        <v>35</v>
      </c>
      <c r="S485" t="s">
        <v>35</v>
      </c>
      <c r="T485" t="s">
        <v>37</v>
      </c>
      <c r="U485" t="s">
        <v>89</v>
      </c>
      <c r="V485" t="s">
        <v>49</v>
      </c>
      <c r="W485" t="s">
        <v>49</v>
      </c>
      <c r="X485" t="s">
        <v>49</v>
      </c>
      <c r="Y485" t="s">
        <v>81</v>
      </c>
      <c r="Z485" t="s">
        <v>86</v>
      </c>
      <c r="AA485" t="s">
        <v>49</v>
      </c>
      <c r="AB485" t="s">
        <v>81</v>
      </c>
      <c r="AC485" t="s">
        <v>81</v>
      </c>
      <c r="AD485">
        <v>8</v>
      </c>
      <c r="AE485">
        <v>0</v>
      </c>
      <c r="AF485">
        <v>1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4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1</v>
      </c>
      <c r="BC485">
        <v>0</v>
      </c>
      <c r="BD485">
        <v>0</v>
      </c>
      <c r="BE485">
        <v>1</v>
      </c>
      <c r="BF485">
        <v>2</v>
      </c>
      <c r="BG485">
        <v>1</v>
      </c>
      <c r="BH485">
        <v>90</v>
      </c>
      <c r="BI485">
        <v>75</v>
      </c>
      <c r="BJ485">
        <v>83.333333333333343</v>
      </c>
      <c r="BK485">
        <v>44.444444444444443</v>
      </c>
      <c r="BL485">
        <v>0</v>
      </c>
      <c r="BM485">
        <v>5.5555555555555554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22.222222222222221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5.5555555555555554</v>
      </c>
      <c r="CJ485">
        <v>0</v>
      </c>
      <c r="CK485">
        <v>0</v>
      </c>
      <c r="CL485">
        <v>5.5555555555555554</v>
      </c>
      <c r="CM485">
        <v>11.111111111111111</v>
      </c>
      <c r="CN485">
        <v>5.5555555555555554</v>
      </c>
    </row>
    <row r="486" spans="1:92" x14ac:dyDescent="0.45">
      <c r="A486" t="s">
        <v>82</v>
      </c>
      <c r="B486" t="s">
        <v>202</v>
      </c>
      <c r="C486" t="s">
        <v>203</v>
      </c>
      <c r="D486" t="s">
        <v>202</v>
      </c>
      <c r="E486" t="s">
        <v>101</v>
      </c>
      <c r="F486" s="13" t="s">
        <v>158</v>
      </c>
      <c r="G486" s="12" t="s">
        <v>150</v>
      </c>
      <c r="H486" s="15" t="s">
        <v>160</v>
      </c>
      <c r="I486" s="22">
        <v>3</v>
      </c>
      <c r="J486" t="s">
        <v>81</v>
      </c>
      <c r="K486" t="s">
        <v>81</v>
      </c>
      <c r="L486" t="s">
        <v>81</v>
      </c>
      <c r="M486" t="s">
        <v>81</v>
      </c>
      <c r="N486" t="s">
        <v>81</v>
      </c>
      <c r="O486" t="s">
        <v>81</v>
      </c>
      <c r="R486" t="s">
        <v>81</v>
      </c>
      <c r="S486" t="s">
        <v>81</v>
      </c>
      <c r="T486" t="s">
        <v>81</v>
      </c>
      <c r="U486" t="s">
        <v>81</v>
      </c>
      <c r="V486" t="s">
        <v>81</v>
      </c>
      <c r="W486" t="s">
        <v>81</v>
      </c>
      <c r="X486" t="s">
        <v>81</v>
      </c>
      <c r="Y486" t="s">
        <v>81</v>
      </c>
      <c r="Z486" t="s">
        <v>81</v>
      </c>
      <c r="AA486" t="s">
        <v>81</v>
      </c>
      <c r="AB486" t="s">
        <v>81</v>
      </c>
      <c r="AC486" t="s">
        <v>81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90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</row>
    <row r="487" spans="1:92" x14ac:dyDescent="0.45">
      <c r="A487" t="s">
        <v>82</v>
      </c>
      <c r="B487" t="s">
        <v>202</v>
      </c>
      <c r="C487" t="s">
        <v>203</v>
      </c>
      <c r="D487" t="s">
        <v>202</v>
      </c>
      <c r="E487" t="s">
        <v>101</v>
      </c>
      <c r="F487" s="13" t="s">
        <v>158</v>
      </c>
      <c r="G487" s="12" t="s">
        <v>150</v>
      </c>
      <c r="H487" s="15" t="s">
        <v>160</v>
      </c>
      <c r="I487" s="22">
        <v>4</v>
      </c>
      <c r="J487" t="s">
        <v>81</v>
      </c>
      <c r="K487" t="s">
        <v>81</v>
      </c>
      <c r="N487" t="s">
        <v>81</v>
      </c>
      <c r="O487" t="s">
        <v>81</v>
      </c>
      <c r="P487" t="s">
        <v>81</v>
      </c>
      <c r="Q487" t="s">
        <v>81</v>
      </c>
      <c r="R487" t="s">
        <v>81</v>
      </c>
      <c r="S487" t="s">
        <v>81</v>
      </c>
      <c r="T487" t="s">
        <v>81</v>
      </c>
      <c r="U487" t="s">
        <v>81</v>
      </c>
      <c r="V487" t="s">
        <v>81</v>
      </c>
      <c r="W487" t="s">
        <v>81</v>
      </c>
      <c r="X487" t="s">
        <v>81</v>
      </c>
      <c r="Y487" t="s">
        <v>81</v>
      </c>
      <c r="Z487" t="s">
        <v>81</v>
      </c>
      <c r="AA487" t="s">
        <v>81</v>
      </c>
      <c r="AB487" t="s">
        <v>81</v>
      </c>
      <c r="AC487" t="s">
        <v>81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90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</row>
    <row r="488" spans="1:92" x14ac:dyDescent="0.45">
      <c r="A488" t="s">
        <v>82</v>
      </c>
      <c r="B488" t="s">
        <v>202</v>
      </c>
      <c r="C488" t="s">
        <v>203</v>
      </c>
      <c r="D488" t="s">
        <v>202</v>
      </c>
      <c r="E488" t="s">
        <v>101</v>
      </c>
      <c r="F488" s="13" t="s">
        <v>158</v>
      </c>
      <c r="G488" s="12" t="s">
        <v>150</v>
      </c>
      <c r="H488" s="15" t="s">
        <v>160</v>
      </c>
      <c r="I488" s="22">
        <v>5</v>
      </c>
      <c r="J488" t="s">
        <v>81</v>
      </c>
      <c r="K488" t="s">
        <v>81</v>
      </c>
      <c r="L488" t="s">
        <v>38</v>
      </c>
      <c r="M488" t="s">
        <v>81</v>
      </c>
      <c r="N488" t="s">
        <v>81</v>
      </c>
      <c r="O488" t="s">
        <v>81</v>
      </c>
      <c r="P488" t="s">
        <v>81</v>
      </c>
      <c r="Q488" t="s">
        <v>81</v>
      </c>
      <c r="R488" t="s">
        <v>81</v>
      </c>
      <c r="S488" t="s">
        <v>81</v>
      </c>
      <c r="T488" t="s">
        <v>81</v>
      </c>
      <c r="U488" t="s">
        <v>81</v>
      </c>
      <c r="V488" t="s">
        <v>81</v>
      </c>
      <c r="W488" t="s">
        <v>81</v>
      </c>
      <c r="X488" t="s">
        <v>81</v>
      </c>
      <c r="Y488" t="s">
        <v>81</v>
      </c>
      <c r="Z488" t="s">
        <v>81</v>
      </c>
      <c r="AA488" t="s">
        <v>81</v>
      </c>
      <c r="AB488" t="s">
        <v>81</v>
      </c>
      <c r="AC488" t="s">
        <v>81</v>
      </c>
      <c r="AD488">
        <v>0</v>
      </c>
      <c r="AE488">
        <v>0</v>
      </c>
      <c r="AF488">
        <v>0</v>
      </c>
      <c r="AG488">
        <v>1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100</v>
      </c>
      <c r="BI488">
        <v>5</v>
      </c>
      <c r="BJ488">
        <v>5</v>
      </c>
      <c r="BK488">
        <v>0</v>
      </c>
      <c r="BL488">
        <v>0</v>
      </c>
      <c r="BM488">
        <v>0</v>
      </c>
      <c r="BN488">
        <v>5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</row>
    <row r="489" spans="1:92" x14ac:dyDescent="0.45">
      <c r="A489" t="s">
        <v>82</v>
      </c>
      <c r="B489" t="s">
        <v>202</v>
      </c>
      <c r="C489" t="s">
        <v>203</v>
      </c>
      <c r="D489" t="s">
        <v>202</v>
      </c>
      <c r="E489" t="s">
        <v>101</v>
      </c>
      <c r="F489" s="13" t="s">
        <v>158</v>
      </c>
      <c r="G489" s="12" t="s">
        <v>150</v>
      </c>
      <c r="H489" s="15" t="s">
        <v>162</v>
      </c>
      <c r="I489" s="22">
        <v>6</v>
      </c>
      <c r="J489" t="s">
        <v>39</v>
      </c>
      <c r="K489" t="s">
        <v>39</v>
      </c>
      <c r="L489" t="s">
        <v>39</v>
      </c>
      <c r="M489" t="s">
        <v>39</v>
      </c>
      <c r="N489" t="s">
        <v>39</v>
      </c>
      <c r="O489" t="s">
        <v>39</v>
      </c>
      <c r="P489" t="s">
        <v>39</v>
      </c>
      <c r="Q489" t="s">
        <v>39</v>
      </c>
      <c r="R489" t="s">
        <v>39</v>
      </c>
      <c r="S489" t="s">
        <v>39</v>
      </c>
      <c r="T489" t="s">
        <v>39</v>
      </c>
      <c r="U489" t="s">
        <v>39</v>
      </c>
      <c r="V489" t="s">
        <v>39</v>
      </c>
      <c r="W489" t="s">
        <v>39</v>
      </c>
      <c r="X489" t="s">
        <v>39</v>
      </c>
      <c r="Y489" t="s">
        <v>35</v>
      </c>
      <c r="Z489" t="s">
        <v>35</v>
      </c>
      <c r="AA489" t="s">
        <v>35</v>
      </c>
      <c r="AB489" t="s">
        <v>35</v>
      </c>
      <c r="AC489" t="s">
        <v>35</v>
      </c>
      <c r="AD489">
        <v>5</v>
      </c>
      <c r="AE489">
        <v>0</v>
      </c>
      <c r="AF489">
        <v>0</v>
      </c>
      <c r="AG489">
        <v>0</v>
      </c>
      <c r="AH489">
        <v>15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100</v>
      </c>
      <c r="BI489">
        <v>100</v>
      </c>
      <c r="BJ489">
        <v>100</v>
      </c>
      <c r="BK489">
        <v>25</v>
      </c>
      <c r="BL489">
        <v>0</v>
      </c>
      <c r="BM489">
        <v>0</v>
      </c>
      <c r="BN489">
        <v>0</v>
      </c>
      <c r="BO489">
        <v>75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</row>
    <row r="490" spans="1:92" x14ac:dyDescent="0.45">
      <c r="A490" t="s">
        <v>82</v>
      </c>
      <c r="B490" t="s">
        <v>202</v>
      </c>
      <c r="C490" t="s">
        <v>203</v>
      </c>
      <c r="D490" t="s">
        <v>202</v>
      </c>
      <c r="E490" t="s">
        <v>101</v>
      </c>
      <c r="F490" s="13" t="s">
        <v>158</v>
      </c>
      <c r="G490" s="12" t="s">
        <v>150</v>
      </c>
      <c r="H490" s="15" t="s">
        <v>161</v>
      </c>
      <c r="I490" s="22">
        <v>7</v>
      </c>
      <c r="J490" t="s">
        <v>39</v>
      </c>
      <c r="K490" t="s">
        <v>39</v>
      </c>
      <c r="L490" t="s">
        <v>37</v>
      </c>
      <c r="M490" t="s">
        <v>37</v>
      </c>
      <c r="N490" t="s">
        <v>37</v>
      </c>
      <c r="O490" t="s">
        <v>81</v>
      </c>
      <c r="Q490" t="s">
        <v>38</v>
      </c>
      <c r="R490" t="s">
        <v>39</v>
      </c>
      <c r="S490" t="s">
        <v>37</v>
      </c>
      <c r="T490" t="s">
        <v>87</v>
      </c>
      <c r="U490" t="s">
        <v>49</v>
      </c>
      <c r="V490" t="s">
        <v>39</v>
      </c>
      <c r="W490" t="s">
        <v>49</v>
      </c>
      <c r="X490" t="s">
        <v>49</v>
      </c>
      <c r="Z490" t="s">
        <v>49</v>
      </c>
      <c r="AA490" t="s">
        <v>49</v>
      </c>
      <c r="AB490" t="s">
        <v>49</v>
      </c>
      <c r="AC490" t="s">
        <v>49</v>
      </c>
      <c r="AD490">
        <v>0</v>
      </c>
      <c r="AE490">
        <v>0</v>
      </c>
      <c r="AF490">
        <v>4</v>
      </c>
      <c r="AG490">
        <v>1</v>
      </c>
      <c r="AH490">
        <v>4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7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1</v>
      </c>
      <c r="BD490">
        <v>0</v>
      </c>
      <c r="BE490">
        <v>0</v>
      </c>
      <c r="BF490">
        <v>1</v>
      </c>
      <c r="BG490">
        <v>1</v>
      </c>
      <c r="BH490">
        <v>90</v>
      </c>
      <c r="BI490">
        <v>85</v>
      </c>
      <c r="BJ490">
        <v>94.444444444444443</v>
      </c>
      <c r="BK490">
        <v>0</v>
      </c>
      <c r="BL490">
        <v>0</v>
      </c>
      <c r="BM490">
        <v>22.222222222222221</v>
      </c>
      <c r="BN490">
        <v>5.5555555555555554</v>
      </c>
      <c r="BO490">
        <v>22.222222222222221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38.888888888888893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5.5555555555555554</v>
      </c>
      <c r="CK490">
        <v>0</v>
      </c>
      <c r="CL490">
        <v>0</v>
      </c>
      <c r="CM490">
        <v>5.5555555555555554</v>
      </c>
      <c r="CN490">
        <v>5.5555555555555554</v>
      </c>
    </row>
    <row r="491" spans="1:92" x14ac:dyDescent="0.45">
      <c r="A491" t="s">
        <v>82</v>
      </c>
      <c r="B491" t="s">
        <v>202</v>
      </c>
      <c r="C491" t="s">
        <v>203</v>
      </c>
      <c r="D491" t="s">
        <v>202</v>
      </c>
      <c r="E491" t="s">
        <v>101</v>
      </c>
      <c r="F491" s="13" t="s">
        <v>158</v>
      </c>
      <c r="G491" s="12" t="s">
        <v>150</v>
      </c>
      <c r="H491" s="15" t="s">
        <v>160</v>
      </c>
      <c r="I491" s="22">
        <v>8</v>
      </c>
      <c r="J491" t="s">
        <v>81</v>
      </c>
      <c r="K491" t="s">
        <v>81</v>
      </c>
      <c r="L491" t="s">
        <v>81</v>
      </c>
      <c r="M491" t="s">
        <v>81</v>
      </c>
      <c r="N491" t="s">
        <v>81</v>
      </c>
      <c r="O491" t="s">
        <v>81</v>
      </c>
      <c r="P491" t="s">
        <v>81</v>
      </c>
      <c r="Q491" t="s">
        <v>81</v>
      </c>
      <c r="R491" t="s">
        <v>81</v>
      </c>
      <c r="S491" t="s">
        <v>81</v>
      </c>
      <c r="T491" t="s">
        <v>81</v>
      </c>
      <c r="U491" t="s">
        <v>81</v>
      </c>
      <c r="V491" t="s">
        <v>81</v>
      </c>
      <c r="W491" t="s">
        <v>81</v>
      </c>
      <c r="X491" t="s">
        <v>81</v>
      </c>
      <c r="Y491" t="s">
        <v>81</v>
      </c>
      <c r="Z491" t="s">
        <v>81</v>
      </c>
      <c r="AA491" t="s">
        <v>81</v>
      </c>
      <c r="AB491" t="s">
        <v>81</v>
      </c>
      <c r="AC491" t="s">
        <v>81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100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</row>
    <row r="492" spans="1:92" x14ac:dyDescent="0.45">
      <c r="A492" t="s">
        <v>82</v>
      </c>
      <c r="B492" t="s">
        <v>202</v>
      </c>
      <c r="C492" t="s">
        <v>203</v>
      </c>
      <c r="D492" t="s">
        <v>202</v>
      </c>
      <c r="E492" t="s">
        <v>101</v>
      </c>
      <c r="F492" s="13" t="s">
        <v>158</v>
      </c>
      <c r="G492" s="12" t="s">
        <v>150</v>
      </c>
      <c r="H492" s="15" t="s">
        <v>159</v>
      </c>
      <c r="I492" s="22">
        <v>9</v>
      </c>
      <c r="J492" t="s">
        <v>81</v>
      </c>
      <c r="K492" t="s">
        <v>37</v>
      </c>
      <c r="L492" t="s">
        <v>81</v>
      </c>
      <c r="M492" t="s">
        <v>37</v>
      </c>
      <c r="N492" t="s">
        <v>39</v>
      </c>
      <c r="O492" t="s">
        <v>81</v>
      </c>
      <c r="P492" t="s">
        <v>39</v>
      </c>
      <c r="Q492" t="s">
        <v>35</v>
      </c>
      <c r="R492" t="s">
        <v>37</v>
      </c>
      <c r="T492" t="s">
        <v>37</v>
      </c>
      <c r="U492" t="s">
        <v>37</v>
      </c>
      <c r="V492" t="s">
        <v>40</v>
      </c>
      <c r="W492" t="s">
        <v>39</v>
      </c>
      <c r="X492" t="s">
        <v>37</v>
      </c>
      <c r="Y492" t="s">
        <v>37</v>
      </c>
      <c r="Z492" t="s">
        <v>40</v>
      </c>
      <c r="AA492" t="s">
        <v>49</v>
      </c>
      <c r="AB492" t="s">
        <v>39</v>
      </c>
      <c r="AC492" t="s">
        <v>37</v>
      </c>
      <c r="AD492">
        <v>1</v>
      </c>
      <c r="AE492">
        <v>0</v>
      </c>
      <c r="AF492">
        <v>8</v>
      </c>
      <c r="AG492">
        <v>0</v>
      </c>
      <c r="AH492">
        <v>4</v>
      </c>
      <c r="AI492">
        <v>2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1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95</v>
      </c>
      <c r="BI492">
        <v>80</v>
      </c>
      <c r="BJ492">
        <v>84.210526315789465</v>
      </c>
      <c r="BK492">
        <v>5.2631578947368416</v>
      </c>
      <c r="BL492">
        <v>0</v>
      </c>
      <c r="BM492">
        <v>42.105263157894733</v>
      </c>
      <c r="BN492">
        <v>0</v>
      </c>
      <c r="BO492">
        <v>21.052631578947366</v>
      </c>
      <c r="BP492">
        <v>10.526315789473683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5.2631578947368416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</row>
    <row r="493" spans="1:92" x14ac:dyDescent="0.45">
      <c r="A493" t="s">
        <v>82</v>
      </c>
      <c r="B493" t="s">
        <v>202</v>
      </c>
      <c r="C493" t="s">
        <v>203</v>
      </c>
      <c r="D493" t="s">
        <v>202</v>
      </c>
      <c r="E493" t="s">
        <v>101</v>
      </c>
      <c r="F493" s="13" t="s">
        <v>158</v>
      </c>
      <c r="G493" s="12" t="s">
        <v>150</v>
      </c>
      <c r="H493" s="15" t="s">
        <v>163</v>
      </c>
      <c r="I493" s="22">
        <v>10</v>
      </c>
      <c r="J493" t="s">
        <v>81</v>
      </c>
      <c r="K493" t="s">
        <v>81</v>
      </c>
      <c r="L493" t="s">
        <v>81</v>
      </c>
      <c r="M493" t="s">
        <v>81</v>
      </c>
      <c r="N493" t="s">
        <v>81</v>
      </c>
      <c r="T493" t="s">
        <v>81</v>
      </c>
      <c r="U493" t="s">
        <v>81</v>
      </c>
      <c r="V493" t="s">
        <v>81</v>
      </c>
      <c r="W493" t="s">
        <v>81</v>
      </c>
      <c r="X493" t="s">
        <v>81</v>
      </c>
      <c r="Y493" t="s">
        <v>81</v>
      </c>
      <c r="Z493" t="s">
        <v>81</v>
      </c>
      <c r="AA493" t="s">
        <v>81</v>
      </c>
      <c r="AB493" t="s">
        <v>81</v>
      </c>
      <c r="AC493" t="s">
        <v>81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75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</row>
    <row r="494" spans="1:92" x14ac:dyDescent="0.45">
      <c r="A494" t="s">
        <v>82</v>
      </c>
      <c r="B494" t="s">
        <v>202</v>
      </c>
      <c r="C494" t="s">
        <v>203</v>
      </c>
      <c r="D494" t="s">
        <v>202</v>
      </c>
      <c r="E494" t="s">
        <v>101</v>
      </c>
      <c r="F494" s="13" t="s">
        <v>158</v>
      </c>
      <c r="G494" s="12" t="s">
        <v>150</v>
      </c>
      <c r="H494" s="15" t="s">
        <v>163</v>
      </c>
      <c r="I494" s="22">
        <v>11</v>
      </c>
      <c r="J494" t="s">
        <v>81</v>
      </c>
      <c r="K494" t="s">
        <v>81</v>
      </c>
      <c r="L494" t="s">
        <v>81</v>
      </c>
      <c r="N494" t="s">
        <v>81</v>
      </c>
      <c r="O494" t="s">
        <v>81</v>
      </c>
      <c r="P494" t="s">
        <v>81</v>
      </c>
      <c r="Q494" t="s">
        <v>81</v>
      </c>
      <c r="R494" t="s">
        <v>81</v>
      </c>
      <c r="S494" t="s">
        <v>81</v>
      </c>
      <c r="T494" t="s">
        <v>81</v>
      </c>
      <c r="U494" t="s">
        <v>81</v>
      </c>
      <c r="V494" t="s">
        <v>81</v>
      </c>
      <c r="W494" t="s">
        <v>81</v>
      </c>
      <c r="X494" t="s">
        <v>81</v>
      </c>
      <c r="Y494" t="s">
        <v>81</v>
      </c>
      <c r="Z494" t="s">
        <v>81</v>
      </c>
      <c r="AA494" t="s">
        <v>81</v>
      </c>
      <c r="AB494" t="s">
        <v>81</v>
      </c>
      <c r="AC494" t="s">
        <v>81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95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</row>
    <row r="495" spans="1:92" x14ac:dyDescent="0.45">
      <c r="A495" t="s">
        <v>82</v>
      </c>
      <c r="B495" t="s">
        <v>202</v>
      </c>
      <c r="C495" t="s">
        <v>203</v>
      </c>
      <c r="D495" t="s">
        <v>202</v>
      </c>
      <c r="E495" t="s">
        <v>101</v>
      </c>
      <c r="F495" s="13" t="s">
        <v>158</v>
      </c>
      <c r="G495" s="12" t="s">
        <v>150</v>
      </c>
      <c r="H495" s="15" t="s">
        <v>163</v>
      </c>
      <c r="I495" s="22">
        <v>12</v>
      </c>
      <c r="J495" t="s">
        <v>37</v>
      </c>
      <c r="K495" t="s">
        <v>35</v>
      </c>
      <c r="L495" t="s">
        <v>35</v>
      </c>
      <c r="M495" t="s">
        <v>35</v>
      </c>
      <c r="N495" t="s">
        <v>35</v>
      </c>
      <c r="O495" t="s">
        <v>35</v>
      </c>
      <c r="P495" t="s">
        <v>35</v>
      </c>
      <c r="Q495" t="s">
        <v>35</v>
      </c>
      <c r="R495" t="s">
        <v>35</v>
      </c>
      <c r="S495" t="s">
        <v>35</v>
      </c>
      <c r="T495" t="s">
        <v>35</v>
      </c>
      <c r="U495" t="s">
        <v>35</v>
      </c>
      <c r="V495" t="s">
        <v>35</v>
      </c>
      <c r="W495" t="s">
        <v>35</v>
      </c>
      <c r="X495" t="s">
        <v>35</v>
      </c>
      <c r="Y495" t="s">
        <v>35</v>
      </c>
      <c r="Z495" t="s">
        <v>35</v>
      </c>
      <c r="AA495" t="s">
        <v>37</v>
      </c>
      <c r="AD495">
        <v>16</v>
      </c>
      <c r="AE495">
        <v>0</v>
      </c>
      <c r="AF495">
        <v>2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90</v>
      </c>
      <c r="BI495">
        <v>90</v>
      </c>
      <c r="BJ495">
        <v>100</v>
      </c>
      <c r="BK495">
        <v>88.888888888888886</v>
      </c>
      <c r="BL495">
        <v>0</v>
      </c>
      <c r="BM495">
        <v>11.111111111111111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</row>
    <row r="496" spans="1:92" x14ac:dyDescent="0.45">
      <c r="A496" t="s">
        <v>82</v>
      </c>
      <c r="B496" t="s">
        <v>202</v>
      </c>
      <c r="C496" t="s">
        <v>203</v>
      </c>
      <c r="D496" t="s">
        <v>202</v>
      </c>
      <c r="E496" t="s">
        <v>101</v>
      </c>
      <c r="F496" s="13" t="s">
        <v>158</v>
      </c>
      <c r="G496" s="12" t="s">
        <v>150</v>
      </c>
      <c r="H496" s="15" t="s">
        <v>163</v>
      </c>
      <c r="I496" s="22">
        <v>13</v>
      </c>
      <c r="J496" t="s">
        <v>37</v>
      </c>
      <c r="L496" t="s">
        <v>81</v>
      </c>
      <c r="M496" t="s">
        <v>81</v>
      </c>
      <c r="N496" t="s">
        <v>81</v>
      </c>
      <c r="O496" t="s">
        <v>39</v>
      </c>
      <c r="P496" t="s">
        <v>39</v>
      </c>
      <c r="Q496" t="s">
        <v>35</v>
      </c>
      <c r="R496" t="s">
        <v>81</v>
      </c>
      <c r="S496" t="s">
        <v>81</v>
      </c>
      <c r="T496" t="s">
        <v>81</v>
      </c>
      <c r="U496" t="s">
        <v>81</v>
      </c>
      <c r="V496" t="s">
        <v>81</v>
      </c>
      <c r="W496" t="s">
        <v>81</v>
      </c>
      <c r="X496" t="s">
        <v>81</v>
      </c>
      <c r="Y496" t="s">
        <v>81</v>
      </c>
      <c r="Z496" t="s">
        <v>81</v>
      </c>
      <c r="AA496" t="s">
        <v>81</v>
      </c>
      <c r="AB496" t="s">
        <v>81</v>
      </c>
      <c r="AC496" t="s">
        <v>81</v>
      </c>
      <c r="AD496">
        <v>1</v>
      </c>
      <c r="AE496">
        <v>0</v>
      </c>
      <c r="AF496">
        <v>1</v>
      </c>
      <c r="AG496">
        <v>0</v>
      </c>
      <c r="AH496">
        <v>2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95</v>
      </c>
      <c r="BI496">
        <v>20</v>
      </c>
      <c r="BJ496">
        <v>21.052631578947366</v>
      </c>
      <c r="BK496">
        <v>5.2631578947368416</v>
      </c>
      <c r="BL496">
        <v>0</v>
      </c>
      <c r="BM496">
        <v>5.2631578947368416</v>
      </c>
      <c r="BN496">
        <v>0</v>
      </c>
      <c r="BO496">
        <v>10.526315789473683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</row>
    <row r="497" spans="1:92" x14ac:dyDescent="0.45">
      <c r="A497" t="s">
        <v>82</v>
      </c>
      <c r="B497" t="s">
        <v>202</v>
      </c>
      <c r="C497" t="s">
        <v>203</v>
      </c>
      <c r="D497" t="s">
        <v>202</v>
      </c>
      <c r="E497" t="s">
        <v>101</v>
      </c>
      <c r="F497" s="13" t="s">
        <v>158</v>
      </c>
      <c r="G497" s="12" t="s">
        <v>150</v>
      </c>
      <c r="H497" s="15" t="s">
        <v>163</v>
      </c>
      <c r="I497" s="22">
        <v>14</v>
      </c>
      <c r="K497" t="s">
        <v>39</v>
      </c>
      <c r="L497" t="s">
        <v>81</v>
      </c>
      <c r="M497" t="s">
        <v>81</v>
      </c>
      <c r="N497" t="s">
        <v>81</v>
      </c>
      <c r="O497" t="s">
        <v>81</v>
      </c>
      <c r="P497" t="s">
        <v>81</v>
      </c>
      <c r="Q497" t="s">
        <v>81</v>
      </c>
      <c r="R497" t="s">
        <v>81</v>
      </c>
      <c r="S497" t="s">
        <v>81</v>
      </c>
      <c r="T497" t="s">
        <v>81</v>
      </c>
      <c r="U497" t="s">
        <v>81</v>
      </c>
      <c r="V497" t="s">
        <v>81</v>
      </c>
      <c r="W497" t="s">
        <v>81</v>
      </c>
      <c r="X497" t="s">
        <v>81</v>
      </c>
      <c r="Y497" t="s">
        <v>81</v>
      </c>
      <c r="Z497" t="s">
        <v>81</v>
      </c>
      <c r="AA497" t="s">
        <v>81</v>
      </c>
      <c r="AB497" t="s">
        <v>81</v>
      </c>
      <c r="AC497" t="s">
        <v>81</v>
      </c>
      <c r="AD497">
        <v>0</v>
      </c>
      <c r="AE497">
        <v>0</v>
      </c>
      <c r="AF497">
        <v>0</v>
      </c>
      <c r="AG497">
        <v>0</v>
      </c>
      <c r="AH497">
        <v>1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95</v>
      </c>
      <c r="BI497">
        <v>5</v>
      </c>
      <c r="BJ497">
        <v>5.2631578947368416</v>
      </c>
      <c r="BK497">
        <v>0</v>
      </c>
      <c r="BL497">
        <v>0</v>
      </c>
      <c r="BM497">
        <v>0</v>
      </c>
      <c r="BN497">
        <v>0</v>
      </c>
      <c r="BO497">
        <v>5.2631578947368416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</row>
    <row r="498" spans="1:92" x14ac:dyDescent="0.45">
      <c r="A498" t="s">
        <v>82</v>
      </c>
      <c r="B498" t="s">
        <v>202</v>
      </c>
      <c r="C498" t="s">
        <v>203</v>
      </c>
      <c r="D498" t="s">
        <v>202</v>
      </c>
      <c r="E498" t="s">
        <v>101</v>
      </c>
      <c r="F498" s="13" t="s">
        <v>158</v>
      </c>
      <c r="G498" s="12" t="s">
        <v>150</v>
      </c>
      <c r="H498" s="15" t="s">
        <v>163</v>
      </c>
      <c r="I498" s="22">
        <v>15</v>
      </c>
      <c r="J498" t="s">
        <v>81</v>
      </c>
      <c r="K498" t="s">
        <v>81</v>
      </c>
      <c r="L498" t="s">
        <v>81</v>
      </c>
      <c r="M498" t="s">
        <v>81</v>
      </c>
      <c r="N498" t="s">
        <v>81</v>
      </c>
      <c r="O498" t="s">
        <v>81</v>
      </c>
      <c r="P498" t="s">
        <v>81</v>
      </c>
      <c r="Q498" t="s">
        <v>81</v>
      </c>
      <c r="R498" t="s">
        <v>81</v>
      </c>
      <c r="S498" t="s">
        <v>81</v>
      </c>
      <c r="T498" t="s">
        <v>81</v>
      </c>
      <c r="U498" t="s">
        <v>81</v>
      </c>
      <c r="V498" t="s">
        <v>81</v>
      </c>
      <c r="W498" t="s">
        <v>81</v>
      </c>
      <c r="X498" t="s">
        <v>81</v>
      </c>
      <c r="Y498" t="s">
        <v>81</v>
      </c>
      <c r="Z498" t="s">
        <v>81</v>
      </c>
      <c r="AA498" t="s">
        <v>81</v>
      </c>
      <c r="AB498" t="s">
        <v>81</v>
      </c>
      <c r="AC498" t="s">
        <v>81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100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</row>
    <row r="499" spans="1:92" x14ac:dyDescent="0.45">
      <c r="A499" t="s">
        <v>82</v>
      </c>
      <c r="B499" t="s">
        <v>202</v>
      </c>
      <c r="C499" t="s">
        <v>203</v>
      </c>
      <c r="D499" t="s">
        <v>202</v>
      </c>
      <c r="E499" t="s">
        <v>101</v>
      </c>
      <c r="F499" s="13" t="s">
        <v>158</v>
      </c>
      <c r="G499" s="12" t="s">
        <v>150</v>
      </c>
      <c r="H499" s="15" t="s">
        <v>160</v>
      </c>
      <c r="I499" s="22">
        <v>16</v>
      </c>
      <c r="J499" t="s">
        <v>81</v>
      </c>
      <c r="K499" t="s">
        <v>81</v>
      </c>
      <c r="L499" t="s">
        <v>81</v>
      </c>
      <c r="M499" t="s">
        <v>81</v>
      </c>
      <c r="N499" t="s">
        <v>81</v>
      </c>
      <c r="O499" t="s">
        <v>81</v>
      </c>
      <c r="P499" t="s">
        <v>81</v>
      </c>
      <c r="Q499" t="s">
        <v>81</v>
      </c>
      <c r="R499" t="s">
        <v>81</v>
      </c>
      <c r="S499" t="s">
        <v>81</v>
      </c>
      <c r="T499" t="s">
        <v>81</v>
      </c>
      <c r="U499" t="s">
        <v>81</v>
      </c>
      <c r="V499" t="s">
        <v>81</v>
      </c>
      <c r="W499" t="s">
        <v>81</v>
      </c>
      <c r="X499" t="s">
        <v>81</v>
      </c>
      <c r="Y499" t="s">
        <v>81</v>
      </c>
      <c r="Z499" t="s">
        <v>81</v>
      </c>
      <c r="AA499" t="s">
        <v>81</v>
      </c>
      <c r="AB499" t="s">
        <v>81</v>
      </c>
      <c r="AC499" t="s">
        <v>81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100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</row>
    <row r="500" spans="1:92" x14ac:dyDescent="0.45">
      <c r="A500" t="s">
        <v>82</v>
      </c>
      <c r="B500" t="s">
        <v>202</v>
      </c>
      <c r="C500" t="s">
        <v>203</v>
      </c>
      <c r="D500" t="s">
        <v>202</v>
      </c>
      <c r="E500" t="s">
        <v>101</v>
      </c>
      <c r="F500" s="13" t="s">
        <v>158</v>
      </c>
      <c r="G500" s="12" t="s">
        <v>150</v>
      </c>
      <c r="H500" s="15" t="s">
        <v>163</v>
      </c>
      <c r="I500" s="22">
        <v>17</v>
      </c>
      <c r="J500" t="s">
        <v>81</v>
      </c>
      <c r="K500" t="s">
        <v>81</v>
      </c>
      <c r="L500" t="s">
        <v>81</v>
      </c>
      <c r="M500" t="s">
        <v>81</v>
      </c>
      <c r="N500" t="s">
        <v>81</v>
      </c>
      <c r="O500" t="s">
        <v>81</v>
      </c>
      <c r="P500" t="s">
        <v>81</v>
      </c>
      <c r="Q500" t="s">
        <v>81</v>
      </c>
      <c r="R500" t="s">
        <v>81</v>
      </c>
      <c r="S500" t="s">
        <v>81</v>
      </c>
      <c r="T500" t="s">
        <v>81</v>
      </c>
      <c r="U500" t="s">
        <v>81</v>
      </c>
      <c r="V500" t="s">
        <v>81</v>
      </c>
      <c r="W500" t="s">
        <v>81</v>
      </c>
      <c r="X500" t="s">
        <v>81</v>
      </c>
      <c r="Y500" t="s">
        <v>81</v>
      </c>
      <c r="Z500" t="s">
        <v>81</v>
      </c>
      <c r="AA500" t="s">
        <v>81</v>
      </c>
      <c r="AB500" t="s">
        <v>81</v>
      </c>
      <c r="AC500" t="s">
        <v>81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100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</row>
    <row r="501" spans="1:92" x14ac:dyDescent="0.45">
      <c r="A501" t="s">
        <v>82</v>
      </c>
      <c r="B501" t="s">
        <v>202</v>
      </c>
      <c r="C501" t="s">
        <v>203</v>
      </c>
      <c r="D501" t="s">
        <v>202</v>
      </c>
      <c r="E501" t="s">
        <v>101</v>
      </c>
      <c r="F501" s="13" t="s">
        <v>158</v>
      </c>
      <c r="G501" s="12" t="s">
        <v>150</v>
      </c>
      <c r="H501" s="15" t="s">
        <v>163</v>
      </c>
      <c r="I501" s="22">
        <v>18</v>
      </c>
      <c r="J501" t="s">
        <v>81</v>
      </c>
      <c r="K501" t="s">
        <v>81</v>
      </c>
      <c r="L501" t="s">
        <v>81</v>
      </c>
      <c r="M501" t="s">
        <v>81</v>
      </c>
      <c r="N501" t="s">
        <v>81</v>
      </c>
      <c r="O501" t="s">
        <v>81</v>
      </c>
      <c r="P501" t="s">
        <v>81</v>
      </c>
      <c r="Q501" t="s">
        <v>81</v>
      </c>
      <c r="R501" t="s">
        <v>81</v>
      </c>
      <c r="S501" t="s">
        <v>81</v>
      </c>
      <c r="T501" t="s">
        <v>81</v>
      </c>
      <c r="U501" t="s">
        <v>81</v>
      </c>
      <c r="V501" t="s">
        <v>81</v>
      </c>
      <c r="W501" t="s">
        <v>81</v>
      </c>
      <c r="X501" t="s">
        <v>81</v>
      </c>
      <c r="Y501" t="s">
        <v>81</v>
      </c>
      <c r="Z501" t="s">
        <v>81</v>
      </c>
      <c r="AA501" t="s">
        <v>81</v>
      </c>
      <c r="AB501" t="s">
        <v>81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95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</row>
    <row r="502" spans="1:92" x14ac:dyDescent="0.45">
      <c r="A502" t="s">
        <v>82</v>
      </c>
      <c r="B502" t="s">
        <v>202</v>
      </c>
      <c r="C502" t="s">
        <v>203</v>
      </c>
      <c r="D502" t="s">
        <v>202</v>
      </c>
      <c r="E502" t="s">
        <v>101</v>
      </c>
      <c r="F502" s="13" t="s">
        <v>158</v>
      </c>
      <c r="G502" s="12" t="s">
        <v>150</v>
      </c>
      <c r="H502" s="16" t="s">
        <v>163</v>
      </c>
      <c r="I502" s="22">
        <v>19</v>
      </c>
      <c r="J502" t="s">
        <v>81</v>
      </c>
      <c r="K502" t="s">
        <v>81</v>
      </c>
      <c r="L502" t="s">
        <v>81</v>
      </c>
      <c r="N502" t="s">
        <v>81</v>
      </c>
      <c r="O502" t="s">
        <v>81</v>
      </c>
      <c r="P502" t="s">
        <v>81</v>
      </c>
      <c r="Q502" t="s">
        <v>81</v>
      </c>
      <c r="R502" t="s">
        <v>81</v>
      </c>
      <c r="S502" t="s">
        <v>81</v>
      </c>
      <c r="T502" t="s">
        <v>81</v>
      </c>
      <c r="U502" t="s">
        <v>81</v>
      </c>
      <c r="V502" t="s">
        <v>81</v>
      </c>
      <c r="W502" t="s">
        <v>81</v>
      </c>
      <c r="X502" t="s">
        <v>81</v>
      </c>
      <c r="Y502" t="s">
        <v>81</v>
      </c>
      <c r="Z502" t="s">
        <v>81</v>
      </c>
      <c r="AA502" t="s">
        <v>81</v>
      </c>
      <c r="AB502" t="s">
        <v>81</v>
      </c>
      <c r="AC502" t="s">
        <v>81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95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</row>
    <row r="503" spans="1:92" x14ac:dyDescent="0.45">
      <c r="A503" t="s">
        <v>82</v>
      </c>
      <c r="B503" t="s">
        <v>202</v>
      </c>
      <c r="C503" t="s">
        <v>203</v>
      </c>
      <c r="D503" t="s">
        <v>202</v>
      </c>
      <c r="E503" t="s">
        <v>101</v>
      </c>
      <c r="F503" s="13" t="s">
        <v>158</v>
      </c>
      <c r="G503" s="12" t="s">
        <v>150</v>
      </c>
      <c r="H503" s="15" t="s">
        <v>163</v>
      </c>
      <c r="I503" s="22">
        <v>20</v>
      </c>
      <c r="J503" t="s">
        <v>81</v>
      </c>
      <c r="K503" t="s">
        <v>81</v>
      </c>
      <c r="L503" t="s">
        <v>81</v>
      </c>
      <c r="M503" t="s">
        <v>81</v>
      </c>
      <c r="N503" t="s">
        <v>81</v>
      </c>
      <c r="O503" t="s">
        <v>81</v>
      </c>
      <c r="P503" t="s">
        <v>81</v>
      </c>
      <c r="Q503" t="s">
        <v>81</v>
      </c>
      <c r="R503" t="s">
        <v>81</v>
      </c>
      <c r="S503" t="s">
        <v>81</v>
      </c>
      <c r="T503" t="s">
        <v>81</v>
      </c>
      <c r="U503" t="s">
        <v>81</v>
      </c>
      <c r="V503" t="s">
        <v>81</v>
      </c>
      <c r="W503" t="s">
        <v>81</v>
      </c>
      <c r="X503" t="s">
        <v>81</v>
      </c>
      <c r="Y503" t="s">
        <v>81</v>
      </c>
      <c r="Z503" t="s">
        <v>81</v>
      </c>
      <c r="AC503" t="s">
        <v>81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90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</row>
    <row r="504" spans="1:92" x14ac:dyDescent="0.45">
      <c r="A504" t="s">
        <v>82</v>
      </c>
      <c r="B504" t="s">
        <v>202</v>
      </c>
      <c r="C504" t="s">
        <v>203</v>
      </c>
      <c r="D504" t="s">
        <v>202</v>
      </c>
      <c r="E504" t="s">
        <v>101</v>
      </c>
      <c r="F504" s="13" t="s">
        <v>158</v>
      </c>
      <c r="G504" s="12" t="s">
        <v>150</v>
      </c>
      <c r="H504" s="15" t="s">
        <v>163</v>
      </c>
      <c r="I504" s="22">
        <v>21</v>
      </c>
      <c r="J504" t="s">
        <v>81</v>
      </c>
      <c r="K504" t="s">
        <v>81</v>
      </c>
      <c r="L504" t="s">
        <v>81</v>
      </c>
      <c r="M504" t="s">
        <v>81</v>
      </c>
      <c r="N504" t="s">
        <v>81</v>
      </c>
      <c r="O504" t="s">
        <v>81</v>
      </c>
      <c r="P504" t="s">
        <v>81</v>
      </c>
      <c r="Q504" t="s">
        <v>81</v>
      </c>
      <c r="R504" t="s">
        <v>81</v>
      </c>
      <c r="S504" t="s">
        <v>81</v>
      </c>
      <c r="T504" t="s">
        <v>81</v>
      </c>
      <c r="U504" t="s">
        <v>81</v>
      </c>
      <c r="V504" t="s">
        <v>81</v>
      </c>
      <c r="W504" t="s">
        <v>81</v>
      </c>
      <c r="X504" t="s">
        <v>81</v>
      </c>
      <c r="Y504" t="s">
        <v>81</v>
      </c>
      <c r="AA504" t="s">
        <v>81</v>
      </c>
      <c r="AB504" t="s">
        <v>81</v>
      </c>
      <c r="AC504" t="s">
        <v>81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95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</row>
    <row r="505" spans="1:92" x14ac:dyDescent="0.45">
      <c r="A505" t="s">
        <v>82</v>
      </c>
      <c r="B505" t="s">
        <v>202</v>
      </c>
      <c r="C505" t="s">
        <v>203</v>
      </c>
      <c r="D505" t="s">
        <v>202</v>
      </c>
      <c r="E505" t="s">
        <v>101</v>
      </c>
      <c r="F505" s="13" t="s">
        <v>158</v>
      </c>
      <c r="G505" s="12" t="s">
        <v>150</v>
      </c>
      <c r="H505" s="15" t="s">
        <v>162</v>
      </c>
      <c r="I505" s="22">
        <v>22</v>
      </c>
      <c r="J505" t="s">
        <v>81</v>
      </c>
      <c r="K505" t="s">
        <v>35</v>
      </c>
      <c r="L505" t="s">
        <v>35</v>
      </c>
      <c r="N505" t="s">
        <v>35</v>
      </c>
      <c r="O505" t="s">
        <v>35</v>
      </c>
      <c r="P505" t="s">
        <v>35</v>
      </c>
      <c r="Q505" t="s">
        <v>35</v>
      </c>
      <c r="R505" t="s">
        <v>35</v>
      </c>
      <c r="S505" t="s">
        <v>35</v>
      </c>
      <c r="T505" t="s">
        <v>35</v>
      </c>
      <c r="U505" t="s">
        <v>35</v>
      </c>
      <c r="V505" t="s">
        <v>35</v>
      </c>
      <c r="W505" t="s">
        <v>35</v>
      </c>
      <c r="X505" t="s">
        <v>35</v>
      </c>
      <c r="AA505" t="s">
        <v>35</v>
      </c>
      <c r="AD505">
        <v>14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75</v>
      </c>
      <c r="BI505">
        <v>70</v>
      </c>
      <c r="BJ505">
        <v>93.333333333333329</v>
      </c>
      <c r="BK505">
        <v>93.333333333333329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</row>
    <row r="506" spans="1:92" x14ac:dyDescent="0.45">
      <c r="A506" t="s">
        <v>82</v>
      </c>
      <c r="B506" t="s">
        <v>202</v>
      </c>
      <c r="C506" t="s">
        <v>203</v>
      </c>
      <c r="D506" t="s">
        <v>202</v>
      </c>
      <c r="E506" t="s">
        <v>101</v>
      </c>
      <c r="F506" s="13" t="s">
        <v>158</v>
      </c>
      <c r="G506" s="12" t="s">
        <v>150</v>
      </c>
      <c r="H506" s="15" t="s">
        <v>162</v>
      </c>
      <c r="I506" s="22">
        <v>23</v>
      </c>
      <c r="J506" t="s">
        <v>49</v>
      </c>
      <c r="K506" t="s">
        <v>49</v>
      </c>
      <c r="L506" t="s">
        <v>49</v>
      </c>
      <c r="M506" t="s">
        <v>49</v>
      </c>
      <c r="N506" t="s">
        <v>49</v>
      </c>
      <c r="O506" t="s">
        <v>49</v>
      </c>
      <c r="P506" t="s">
        <v>49</v>
      </c>
      <c r="Q506" t="s">
        <v>49</v>
      </c>
      <c r="R506" t="s">
        <v>49</v>
      </c>
      <c r="S506" t="s">
        <v>49</v>
      </c>
      <c r="T506" t="s">
        <v>49</v>
      </c>
      <c r="U506" t="s">
        <v>49</v>
      </c>
      <c r="V506" t="s">
        <v>49</v>
      </c>
      <c r="W506" t="s">
        <v>49</v>
      </c>
      <c r="X506" t="s">
        <v>49</v>
      </c>
      <c r="Y506" t="s">
        <v>49</v>
      </c>
      <c r="Z506" t="s">
        <v>49</v>
      </c>
      <c r="AA506" t="s">
        <v>49</v>
      </c>
      <c r="AB506" t="s">
        <v>81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18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95</v>
      </c>
      <c r="BI506">
        <v>90</v>
      </c>
      <c r="BJ506">
        <v>94.73684210526315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94.73684210526315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</row>
    <row r="507" spans="1:92" x14ac:dyDescent="0.45">
      <c r="A507" t="s">
        <v>82</v>
      </c>
      <c r="B507" t="s">
        <v>202</v>
      </c>
      <c r="C507" t="s">
        <v>203</v>
      </c>
      <c r="D507" t="s">
        <v>202</v>
      </c>
      <c r="E507" t="s">
        <v>101</v>
      </c>
      <c r="F507" s="11" t="s">
        <v>164</v>
      </c>
      <c r="G507" s="12" t="s">
        <v>150</v>
      </c>
      <c r="H507" s="15" t="s">
        <v>165</v>
      </c>
      <c r="I507" s="21">
        <v>0</v>
      </c>
      <c r="J507" t="s">
        <v>81</v>
      </c>
      <c r="K507" t="s">
        <v>81</v>
      </c>
      <c r="L507" t="s">
        <v>85</v>
      </c>
      <c r="M507" t="s">
        <v>81</v>
      </c>
      <c r="N507" t="s">
        <v>85</v>
      </c>
      <c r="O507" t="s">
        <v>85</v>
      </c>
      <c r="P507" t="s">
        <v>81</v>
      </c>
      <c r="Q507" t="s">
        <v>85</v>
      </c>
      <c r="R507" t="s">
        <v>85</v>
      </c>
      <c r="S507" t="s">
        <v>85</v>
      </c>
      <c r="T507" t="s">
        <v>81</v>
      </c>
      <c r="U507" t="s">
        <v>85</v>
      </c>
      <c r="V507" t="s">
        <v>85</v>
      </c>
      <c r="W507" t="s">
        <v>85</v>
      </c>
      <c r="X507" t="s">
        <v>85</v>
      </c>
      <c r="Y507" t="s">
        <v>85</v>
      </c>
      <c r="Z507" t="s">
        <v>85</v>
      </c>
      <c r="AA507" t="s">
        <v>85</v>
      </c>
      <c r="AB507" t="s">
        <v>85</v>
      </c>
      <c r="AC507" t="s">
        <v>85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15</v>
      </c>
      <c r="BB507">
        <v>0</v>
      </c>
      <c r="BC507">
        <v>0</v>
      </c>
      <c r="BD507">
        <v>0</v>
      </c>
      <c r="BE507">
        <v>0</v>
      </c>
      <c r="BF507">
        <v>15</v>
      </c>
      <c r="BG507">
        <v>15</v>
      </c>
      <c r="BH507">
        <v>100</v>
      </c>
      <c r="BI507">
        <v>75</v>
      </c>
      <c r="BJ507">
        <v>75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75</v>
      </c>
      <c r="CI507">
        <v>0</v>
      </c>
      <c r="CJ507">
        <v>0</v>
      </c>
      <c r="CK507">
        <v>0</v>
      </c>
      <c r="CL507">
        <v>0</v>
      </c>
      <c r="CM507">
        <v>75</v>
      </c>
      <c r="CN507">
        <v>75</v>
      </c>
    </row>
    <row r="508" spans="1:92" x14ac:dyDescent="0.45">
      <c r="A508" t="s">
        <v>82</v>
      </c>
      <c r="B508" t="s">
        <v>202</v>
      </c>
      <c r="C508" t="s">
        <v>203</v>
      </c>
      <c r="D508" t="s">
        <v>202</v>
      </c>
      <c r="E508" t="s">
        <v>101</v>
      </c>
      <c r="F508" s="11" t="s">
        <v>164</v>
      </c>
      <c r="G508" s="12" t="s">
        <v>150</v>
      </c>
      <c r="H508" s="15"/>
      <c r="I508" s="21">
        <v>1</v>
      </c>
      <c r="AD508" t="e">
        <v>#DIV/0!</v>
      </c>
      <c r="AE508" t="e">
        <v>#DIV/0!</v>
      </c>
      <c r="AF508" t="e">
        <v>#DIV/0!</v>
      </c>
      <c r="AG508" t="e">
        <v>#DIV/0!</v>
      </c>
      <c r="AH508" t="e">
        <v>#DIV/0!</v>
      </c>
      <c r="AI508" t="e">
        <v>#DIV/0!</v>
      </c>
      <c r="AJ508" t="e">
        <v>#DIV/0!</v>
      </c>
      <c r="AK508" t="e">
        <v>#DIV/0!</v>
      </c>
      <c r="AL508" t="e">
        <v>#DIV/0!</v>
      </c>
      <c r="AM508" t="e">
        <v>#DIV/0!</v>
      </c>
      <c r="AN508" t="e">
        <v>#DIV/0!</v>
      </c>
      <c r="AO508" t="e">
        <v>#DIV/0!</v>
      </c>
      <c r="AP508" t="e">
        <v>#DIV/0!</v>
      </c>
      <c r="AQ508" t="e">
        <v>#DIV/0!</v>
      </c>
      <c r="AR508" t="e">
        <v>#DIV/0!</v>
      </c>
      <c r="AS508" t="e">
        <v>#DIV/0!</v>
      </c>
      <c r="AT508" t="e">
        <v>#DIV/0!</v>
      </c>
      <c r="AU508" t="e">
        <v>#DIV/0!</v>
      </c>
      <c r="AV508" t="e">
        <v>#DIV/0!</v>
      </c>
      <c r="AW508" t="e">
        <v>#DIV/0!</v>
      </c>
      <c r="AX508" t="e">
        <v>#DIV/0!</v>
      </c>
      <c r="AY508" t="e">
        <v>#DIV/0!</v>
      </c>
      <c r="AZ508" t="e">
        <v>#DIV/0!</v>
      </c>
      <c r="BA508" t="e">
        <v>#DIV/0!</v>
      </c>
      <c r="BB508" t="e">
        <v>#DIV/0!</v>
      </c>
      <c r="BC508" t="e">
        <v>#DIV/0!</v>
      </c>
      <c r="BD508" t="e">
        <v>#DIV/0!</v>
      </c>
      <c r="BE508" t="e">
        <v>#DIV/0!</v>
      </c>
      <c r="BF508" t="e">
        <v>#DIV/0!</v>
      </c>
      <c r="BG508" t="e">
        <v>#DIV/0!</v>
      </c>
      <c r="BH508">
        <v>0</v>
      </c>
      <c r="BI508">
        <v>0</v>
      </c>
      <c r="BJ508" t="e">
        <v>#DIV/0!</v>
      </c>
      <c r="BK508" t="e">
        <v>#DIV/0!</v>
      </c>
      <c r="BL508" t="e">
        <v>#DIV/0!</v>
      </c>
      <c r="BM508" t="e">
        <v>#DIV/0!</v>
      </c>
      <c r="BN508" t="e">
        <v>#DIV/0!</v>
      </c>
      <c r="BO508" t="e">
        <v>#DIV/0!</v>
      </c>
      <c r="BP508" t="e">
        <v>#DIV/0!</v>
      </c>
      <c r="BQ508" t="e">
        <v>#DIV/0!</v>
      </c>
      <c r="BR508" t="e">
        <v>#DIV/0!</v>
      </c>
      <c r="BS508" t="e">
        <v>#DIV/0!</v>
      </c>
      <c r="BT508" t="e">
        <v>#DIV/0!</v>
      </c>
      <c r="BU508" t="e">
        <v>#DIV/0!</v>
      </c>
      <c r="BV508" t="e">
        <v>#DIV/0!</v>
      </c>
      <c r="BW508" t="e">
        <v>#DIV/0!</v>
      </c>
      <c r="BX508" t="e">
        <v>#DIV/0!</v>
      </c>
      <c r="BY508" t="e">
        <v>#DIV/0!</v>
      </c>
      <c r="BZ508" t="e">
        <v>#DIV/0!</v>
      </c>
      <c r="CA508" t="e">
        <v>#DIV/0!</v>
      </c>
      <c r="CB508" t="e">
        <v>#DIV/0!</v>
      </c>
      <c r="CC508" t="e">
        <v>#DIV/0!</v>
      </c>
      <c r="CD508" t="e">
        <v>#DIV/0!</v>
      </c>
      <c r="CE508" t="e">
        <v>#DIV/0!</v>
      </c>
      <c r="CF508" t="e">
        <v>#DIV/0!</v>
      </c>
      <c r="CG508" t="e">
        <v>#DIV/0!</v>
      </c>
      <c r="CH508" t="e">
        <v>#DIV/0!</v>
      </c>
      <c r="CI508" t="e">
        <v>#DIV/0!</v>
      </c>
      <c r="CJ508" t="e">
        <v>#DIV/0!</v>
      </c>
      <c r="CK508" t="e">
        <v>#DIV/0!</v>
      </c>
      <c r="CL508" t="e">
        <v>#DIV/0!</v>
      </c>
      <c r="CM508" t="e">
        <v>#DIV/0!</v>
      </c>
      <c r="CN508" t="e">
        <v>#DIV/0!</v>
      </c>
    </row>
    <row r="509" spans="1:92" x14ac:dyDescent="0.45">
      <c r="A509" t="s">
        <v>82</v>
      </c>
      <c r="B509" t="s">
        <v>202</v>
      </c>
      <c r="C509" t="s">
        <v>203</v>
      </c>
      <c r="D509" t="s">
        <v>202</v>
      </c>
      <c r="E509" t="s">
        <v>101</v>
      </c>
      <c r="F509" s="11" t="s">
        <v>164</v>
      </c>
      <c r="G509" s="12" t="s">
        <v>150</v>
      </c>
      <c r="H509" s="15"/>
      <c r="I509" s="21">
        <v>2</v>
      </c>
      <c r="AD509" t="e">
        <v>#DIV/0!</v>
      </c>
      <c r="AE509" t="e">
        <v>#DIV/0!</v>
      </c>
      <c r="AF509" t="e">
        <v>#DIV/0!</v>
      </c>
      <c r="AG509" t="e">
        <v>#DIV/0!</v>
      </c>
      <c r="AH509" t="e">
        <v>#DIV/0!</v>
      </c>
      <c r="AI509" t="e">
        <v>#DIV/0!</v>
      </c>
      <c r="AJ509" t="e">
        <v>#DIV/0!</v>
      </c>
      <c r="AK509" t="e">
        <v>#DIV/0!</v>
      </c>
      <c r="AL509" t="e">
        <v>#DIV/0!</v>
      </c>
      <c r="AM509" t="e">
        <v>#DIV/0!</v>
      </c>
      <c r="AN509" t="e">
        <v>#DIV/0!</v>
      </c>
      <c r="AO509" t="e">
        <v>#DIV/0!</v>
      </c>
      <c r="AP509" t="e">
        <v>#DIV/0!</v>
      </c>
      <c r="AQ509" t="e">
        <v>#DIV/0!</v>
      </c>
      <c r="AR509" t="e">
        <v>#DIV/0!</v>
      </c>
      <c r="AS509" t="e">
        <v>#DIV/0!</v>
      </c>
      <c r="AT509" t="e">
        <v>#DIV/0!</v>
      </c>
      <c r="AU509" t="e">
        <v>#DIV/0!</v>
      </c>
      <c r="AV509" t="e">
        <v>#DIV/0!</v>
      </c>
      <c r="AW509" t="e">
        <v>#DIV/0!</v>
      </c>
      <c r="AX509" t="e">
        <v>#DIV/0!</v>
      </c>
      <c r="AY509" t="e">
        <v>#DIV/0!</v>
      </c>
      <c r="AZ509" t="e">
        <v>#DIV/0!</v>
      </c>
      <c r="BA509" t="e">
        <v>#DIV/0!</v>
      </c>
      <c r="BB509" t="e">
        <v>#DIV/0!</v>
      </c>
      <c r="BC509" t="e">
        <v>#DIV/0!</v>
      </c>
      <c r="BD509" t="e">
        <v>#DIV/0!</v>
      </c>
      <c r="BE509" t="e">
        <v>#DIV/0!</v>
      </c>
      <c r="BF509" t="e">
        <v>#DIV/0!</v>
      </c>
      <c r="BG509" t="e">
        <v>#DIV/0!</v>
      </c>
      <c r="BH509">
        <v>0</v>
      </c>
      <c r="BI509">
        <v>0</v>
      </c>
      <c r="BJ509" t="e">
        <v>#DIV/0!</v>
      </c>
      <c r="BK509" t="e">
        <v>#DIV/0!</v>
      </c>
      <c r="BL509" t="e">
        <v>#DIV/0!</v>
      </c>
      <c r="BM509" t="e">
        <v>#DIV/0!</v>
      </c>
      <c r="BN509" t="e">
        <v>#DIV/0!</v>
      </c>
      <c r="BO509" t="e">
        <v>#DIV/0!</v>
      </c>
      <c r="BP509" t="e">
        <v>#DIV/0!</v>
      </c>
      <c r="BQ509" t="e">
        <v>#DIV/0!</v>
      </c>
      <c r="BR509" t="e">
        <v>#DIV/0!</v>
      </c>
      <c r="BS509" t="e">
        <v>#DIV/0!</v>
      </c>
      <c r="BT509" t="e">
        <v>#DIV/0!</v>
      </c>
      <c r="BU509" t="e">
        <v>#DIV/0!</v>
      </c>
      <c r="BV509" t="e">
        <v>#DIV/0!</v>
      </c>
      <c r="BW509" t="e">
        <v>#DIV/0!</v>
      </c>
      <c r="BX509" t="e">
        <v>#DIV/0!</v>
      </c>
      <c r="BY509" t="e">
        <v>#DIV/0!</v>
      </c>
      <c r="BZ509" t="e">
        <v>#DIV/0!</v>
      </c>
      <c r="CA509" t="e">
        <v>#DIV/0!</v>
      </c>
      <c r="CB509" t="e">
        <v>#DIV/0!</v>
      </c>
      <c r="CC509" t="e">
        <v>#DIV/0!</v>
      </c>
      <c r="CD509" t="e">
        <v>#DIV/0!</v>
      </c>
      <c r="CE509" t="e">
        <v>#DIV/0!</v>
      </c>
      <c r="CF509" t="e">
        <v>#DIV/0!</v>
      </c>
      <c r="CG509" t="e">
        <v>#DIV/0!</v>
      </c>
      <c r="CH509" t="e">
        <v>#DIV/0!</v>
      </c>
      <c r="CI509" t="e">
        <v>#DIV/0!</v>
      </c>
      <c r="CJ509" t="e">
        <v>#DIV/0!</v>
      </c>
      <c r="CK509" t="e">
        <v>#DIV/0!</v>
      </c>
      <c r="CL509" t="e">
        <v>#DIV/0!</v>
      </c>
      <c r="CM509" t="e">
        <v>#DIV/0!</v>
      </c>
      <c r="CN509" t="e">
        <v>#DIV/0!</v>
      </c>
    </row>
    <row r="510" spans="1:92" x14ac:dyDescent="0.45">
      <c r="A510" t="s">
        <v>82</v>
      </c>
      <c r="B510" t="s">
        <v>202</v>
      </c>
      <c r="C510" t="s">
        <v>203</v>
      </c>
      <c r="D510" t="s">
        <v>202</v>
      </c>
      <c r="E510" t="s">
        <v>101</v>
      </c>
      <c r="F510" s="11" t="s">
        <v>164</v>
      </c>
      <c r="G510" s="12" t="s">
        <v>150</v>
      </c>
      <c r="H510" s="15"/>
      <c r="I510" s="21">
        <v>3</v>
      </c>
      <c r="AD510" t="e">
        <v>#DIV/0!</v>
      </c>
      <c r="AE510" t="e">
        <v>#DIV/0!</v>
      </c>
      <c r="AF510" t="e">
        <v>#DIV/0!</v>
      </c>
      <c r="AG510" t="e">
        <v>#DIV/0!</v>
      </c>
      <c r="AH510" t="e">
        <v>#DIV/0!</v>
      </c>
      <c r="AI510" t="e">
        <v>#DIV/0!</v>
      </c>
      <c r="AJ510" t="e">
        <v>#DIV/0!</v>
      </c>
      <c r="AK510" t="e">
        <v>#DIV/0!</v>
      </c>
      <c r="AL510" t="e">
        <v>#DIV/0!</v>
      </c>
      <c r="AM510" t="e">
        <v>#DIV/0!</v>
      </c>
      <c r="AN510" t="e">
        <v>#DIV/0!</v>
      </c>
      <c r="AO510" t="e">
        <v>#DIV/0!</v>
      </c>
      <c r="AP510" t="e">
        <v>#DIV/0!</v>
      </c>
      <c r="AQ510" t="e">
        <v>#DIV/0!</v>
      </c>
      <c r="AR510" t="e">
        <v>#DIV/0!</v>
      </c>
      <c r="AS510" t="e">
        <v>#DIV/0!</v>
      </c>
      <c r="AT510" t="e">
        <v>#DIV/0!</v>
      </c>
      <c r="AU510" t="e">
        <v>#DIV/0!</v>
      </c>
      <c r="AV510" t="e">
        <v>#DIV/0!</v>
      </c>
      <c r="AW510" t="e">
        <v>#DIV/0!</v>
      </c>
      <c r="AX510" t="e">
        <v>#DIV/0!</v>
      </c>
      <c r="AY510" t="e">
        <v>#DIV/0!</v>
      </c>
      <c r="AZ510" t="e">
        <v>#DIV/0!</v>
      </c>
      <c r="BA510" t="e">
        <v>#DIV/0!</v>
      </c>
      <c r="BB510" t="e">
        <v>#DIV/0!</v>
      </c>
      <c r="BC510" t="e">
        <v>#DIV/0!</v>
      </c>
      <c r="BD510" t="e">
        <v>#DIV/0!</v>
      </c>
      <c r="BE510" t="e">
        <v>#DIV/0!</v>
      </c>
      <c r="BF510" t="e">
        <v>#DIV/0!</v>
      </c>
      <c r="BG510" t="e">
        <v>#DIV/0!</v>
      </c>
      <c r="BH510">
        <v>0</v>
      </c>
      <c r="BI510">
        <v>0</v>
      </c>
      <c r="BJ510" t="e">
        <v>#DIV/0!</v>
      </c>
      <c r="BK510" t="e">
        <v>#DIV/0!</v>
      </c>
      <c r="BL510" t="e">
        <v>#DIV/0!</v>
      </c>
      <c r="BM510" t="e">
        <v>#DIV/0!</v>
      </c>
      <c r="BN510" t="e">
        <v>#DIV/0!</v>
      </c>
      <c r="BO510" t="e">
        <v>#DIV/0!</v>
      </c>
      <c r="BP510" t="e">
        <v>#DIV/0!</v>
      </c>
      <c r="BQ510" t="e">
        <v>#DIV/0!</v>
      </c>
      <c r="BR510" t="e">
        <v>#DIV/0!</v>
      </c>
      <c r="BS510" t="e">
        <v>#DIV/0!</v>
      </c>
      <c r="BT510" t="e">
        <v>#DIV/0!</v>
      </c>
      <c r="BU510" t="e">
        <v>#DIV/0!</v>
      </c>
      <c r="BV510" t="e">
        <v>#DIV/0!</v>
      </c>
      <c r="BW510" t="e">
        <v>#DIV/0!</v>
      </c>
      <c r="BX510" t="e">
        <v>#DIV/0!</v>
      </c>
      <c r="BY510" t="e">
        <v>#DIV/0!</v>
      </c>
      <c r="BZ510" t="e">
        <v>#DIV/0!</v>
      </c>
      <c r="CA510" t="e">
        <v>#DIV/0!</v>
      </c>
      <c r="CB510" t="e">
        <v>#DIV/0!</v>
      </c>
      <c r="CC510" t="e">
        <v>#DIV/0!</v>
      </c>
      <c r="CD510" t="e">
        <v>#DIV/0!</v>
      </c>
      <c r="CE510" t="e">
        <v>#DIV/0!</v>
      </c>
      <c r="CF510" t="e">
        <v>#DIV/0!</v>
      </c>
      <c r="CG510" t="e">
        <v>#DIV/0!</v>
      </c>
      <c r="CH510" t="e">
        <v>#DIV/0!</v>
      </c>
      <c r="CI510" t="e">
        <v>#DIV/0!</v>
      </c>
      <c r="CJ510" t="e">
        <v>#DIV/0!</v>
      </c>
      <c r="CK510" t="e">
        <v>#DIV/0!</v>
      </c>
      <c r="CL510" t="e">
        <v>#DIV/0!</v>
      </c>
      <c r="CM510" t="e">
        <v>#DIV/0!</v>
      </c>
      <c r="CN510" t="e">
        <v>#DIV/0!</v>
      </c>
    </row>
    <row r="511" spans="1:92" x14ac:dyDescent="0.45">
      <c r="A511" t="s">
        <v>82</v>
      </c>
      <c r="B511" t="s">
        <v>202</v>
      </c>
      <c r="C511" t="s">
        <v>203</v>
      </c>
      <c r="D511" t="s">
        <v>202</v>
      </c>
      <c r="E511" t="s">
        <v>101</v>
      </c>
      <c r="F511" s="11" t="s">
        <v>164</v>
      </c>
      <c r="G511" s="12" t="s">
        <v>150</v>
      </c>
      <c r="H511" s="15"/>
      <c r="I511" s="21">
        <v>4</v>
      </c>
      <c r="AD511" t="e">
        <v>#DIV/0!</v>
      </c>
      <c r="AE511" t="e">
        <v>#DIV/0!</v>
      </c>
      <c r="AF511" t="e">
        <v>#DIV/0!</v>
      </c>
      <c r="AG511" t="e">
        <v>#DIV/0!</v>
      </c>
      <c r="AH511" t="e">
        <v>#DIV/0!</v>
      </c>
      <c r="AI511" t="e">
        <v>#DIV/0!</v>
      </c>
      <c r="AJ511" t="e">
        <v>#DIV/0!</v>
      </c>
      <c r="AK511" t="e">
        <v>#DIV/0!</v>
      </c>
      <c r="AL511" t="e">
        <v>#DIV/0!</v>
      </c>
      <c r="AM511" t="e">
        <v>#DIV/0!</v>
      </c>
      <c r="AN511" t="e">
        <v>#DIV/0!</v>
      </c>
      <c r="AO511" t="e">
        <v>#DIV/0!</v>
      </c>
      <c r="AP511" t="e">
        <v>#DIV/0!</v>
      </c>
      <c r="AQ511" t="e">
        <v>#DIV/0!</v>
      </c>
      <c r="AR511" t="e">
        <v>#DIV/0!</v>
      </c>
      <c r="AS511" t="e">
        <v>#DIV/0!</v>
      </c>
      <c r="AT511" t="e">
        <v>#DIV/0!</v>
      </c>
      <c r="AU511" t="e">
        <v>#DIV/0!</v>
      </c>
      <c r="AV511" t="e">
        <v>#DIV/0!</v>
      </c>
      <c r="AW511" t="e">
        <v>#DIV/0!</v>
      </c>
      <c r="AX511" t="e">
        <v>#DIV/0!</v>
      </c>
      <c r="AY511" t="e">
        <v>#DIV/0!</v>
      </c>
      <c r="AZ511" t="e">
        <v>#DIV/0!</v>
      </c>
      <c r="BA511" t="e">
        <v>#DIV/0!</v>
      </c>
      <c r="BB511" t="e">
        <v>#DIV/0!</v>
      </c>
      <c r="BC511" t="e">
        <v>#DIV/0!</v>
      </c>
      <c r="BD511" t="e">
        <v>#DIV/0!</v>
      </c>
      <c r="BE511" t="e">
        <v>#DIV/0!</v>
      </c>
      <c r="BF511" t="e">
        <v>#DIV/0!</v>
      </c>
      <c r="BG511" t="e">
        <v>#DIV/0!</v>
      </c>
      <c r="BH511">
        <v>0</v>
      </c>
      <c r="BI511">
        <v>0</v>
      </c>
      <c r="BJ511" t="e">
        <v>#DIV/0!</v>
      </c>
      <c r="BK511" t="e">
        <v>#DIV/0!</v>
      </c>
      <c r="BL511" t="e">
        <v>#DIV/0!</v>
      </c>
      <c r="BM511" t="e">
        <v>#DIV/0!</v>
      </c>
      <c r="BN511" t="e">
        <v>#DIV/0!</v>
      </c>
      <c r="BO511" t="e">
        <v>#DIV/0!</v>
      </c>
      <c r="BP511" t="e">
        <v>#DIV/0!</v>
      </c>
      <c r="BQ511" t="e">
        <v>#DIV/0!</v>
      </c>
      <c r="BR511" t="e">
        <v>#DIV/0!</v>
      </c>
      <c r="BS511" t="e">
        <v>#DIV/0!</v>
      </c>
      <c r="BT511" t="e">
        <v>#DIV/0!</v>
      </c>
      <c r="BU511" t="e">
        <v>#DIV/0!</v>
      </c>
      <c r="BV511" t="e">
        <v>#DIV/0!</v>
      </c>
      <c r="BW511" t="e">
        <v>#DIV/0!</v>
      </c>
      <c r="BX511" t="e">
        <v>#DIV/0!</v>
      </c>
      <c r="BY511" t="e">
        <v>#DIV/0!</v>
      </c>
      <c r="BZ511" t="e">
        <v>#DIV/0!</v>
      </c>
      <c r="CA511" t="e">
        <v>#DIV/0!</v>
      </c>
      <c r="CB511" t="e">
        <v>#DIV/0!</v>
      </c>
      <c r="CC511" t="e">
        <v>#DIV/0!</v>
      </c>
      <c r="CD511" t="e">
        <v>#DIV/0!</v>
      </c>
      <c r="CE511" t="e">
        <v>#DIV/0!</v>
      </c>
      <c r="CF511" t="e">
        <v>#DIV/0!</v>
      </c>
      <c r="CG511" t="e">
        <v>#DIV/0!</v>
      </c>
      <c r="CH511" t="e">
        <v>#DIV/0!</v>
      </c>
      <c r="CI511" t="e">
        <v>#DIV/0!</v>
      </c>
      <c r="CJ511" t="e">
        <v>#DIV/0!</v>
      </c>
      <c r="CK511" t="e">
        <v>#DIV/0!</v>
      </c>
      <c r="CL511" t="e">
        <v>#DIV/0!</v>
      </c>
      <c r="CM511" t="e">
        <v>#DIV/0!</v>
      </c>
      <c r="CN511" t="e">
        <v>#DIV/0!</v>
      </c>
    </row>
    <row r="512" spans="1:92" x14ac:dyDescent="0.45">
      <c r="A512" t="s">
        <v>82</v>
      </c>
      <c r="B512" t="s">
        <v>202</v>
      </c>
      <c r="C512" t="s">
        <v>203</v>
      </c>
      <c r="D512" t="s">
        <v>202</v>
      </c>
      <c r="E512" t="s">
        <v>101</v>
      </c>
      <c r="F512" s="11" t="s">
        <v>164</v>
      </c>
      <c r="G512" s="12" t="s">
        <v>150</v>
      </c>
      <c r="H512" s="15" t="s">
        <v>207</v>
      </c>
      <c r="I512" s="21">
        <v>5</v>
      </c>
      <c r="J512" t="s">
        <v>81</v>
      </c>
      <c r="K512" t="s">
        <v>81</v>
      </c>
      <c r="L512" t="s">
        <v>81</v>
      </c>
      <c r="M512" t="s">
        <v>81</v>
      </c>
      <c r="N512" t="s">
        <v>81</v>
      </c>
      <c r="O512" t="s">
        <v>81</v>
      </c>
      <c r="P512" t="s">
        <v>81</v>
      </c>
      <c r="Q512" t="s">
        <v>81</v>
      </c>
      <c r="R512" t="s">
        <v>81</v>
      </c>
      <c r="S512" t="s">
        <v>81</v>
      </c>
      <c r="T512" t="s">
        <v>81</v>
      </c>
      <c r="U512" t="s">
        <v>81</v>
      </c>
      <c r="V512" t="s">
        <v>81</v>
      </c>
      <c r="W512" t="s">
        <v>81</v>
      </c>
      <c r="X512" t="s">
        <v>81</v>
      </c>
      <c r="Y512" t="s">
        <v>81</v>
      </c>
      <c r="AA512" t="s">
        <v>81</v>
      </c>
      <c r="AB512" t="s">
        <v>81</v>
      </c>
      <c r="AC512" t="s">
        <v>81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95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</row>
    <row r="513" spans="1:92" x14ac:dyDescent="0.45">
      <c r="A513" t="s">
        <v>82</v>
      </c>
      <c r="B513" t="s">
        <v>202</v>
      </c>
      <c r="C513" t="s">
        <v>203</v>
      </c>
      <c r="D513" t="s">
        <v>202</v>
      </c>
      <c r="E513" t="s">
        <v>101</v>
      </c>
      <c r="F513" s="11" t="s">
        <v>164</v>
      </c>
      <c r="G513" s="12" t="s">
        <v>150</v>
      </c>
      <c r="H513" s="15" t="s">
        <v>167</v>
      </c>
      <c r="I513" s="21">
        <v>6</v>
      </c>
      <c r="J513" t="s">
        <v>37</v>
      </c>
      <c r="K513" t="s">
        <v>35</v>
      </c>
      <c r="L513" t="s">
        <v>81</v>
      </c>
      <c r="M513" t="s">
        <v>40</v>
      </c>
      <c r="N513" t="s">
        <v>40</v>
      </c>
      <c r="O513" t="s">
        <v>40</v>
      </c>
      <c r="P513" t="s">
        <v>37</v>
      </c>
      <c r="T513" t="s">
        <v>37</v>
      </c>
      <c r="U513" t="s">
        <v>37</v>
      </c>
      <c r="V513" t="s">
        <v>35</v>
      </c>
      <c r="X513" t="s">
        <v>37</v>
      </c>
      <c r="Y513" t="s">
        <v>37</v>
      </c>
      <c r="Z513" t="s">
        <v>35</v>
      </c>
      <c r="AA513" t="s">
        <v>35</v>
      </c>
      <c r="AB513" t="s">
        <v>35</v>
      </c>
      <c r="AC513" t="s">
        <v>35</v>
      </c>
      <c r="AD513">
        <v>6</v>
      </c>
      <c r="AE513">
        <v>0</v>
      </c>
      <c r="AF513">
        <v>6</v>
      </c>
      <c r="AG513">
        <v>0</v>
      </c>
      <c r="AH513">
        <v>0</v>
      </c>
      <c r="AI513">
        <v>3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80</v>
      </c>
      <c r="BI513">
        <v>75</v>
      </c>
      <c r="BJ513">
        <v>93.75</v>
      </c>
      <c r="BK513">
        <v>37.5</v>
      </c>
      <c r="BL513">
        <v>0</v>
      </c>
      <c r="BM513">
        <v>37.5</v>
      </c>
      <c r="BN513">
        <v>0</v>
      </c>
      <c r="BO513">
        <v>0</v>
      </c>
      <c r="BP513">
        <v>18.75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</row>
    <row r="514" spans="1:92" x14ac:dyDescent="0.45">
      <c r="A514" t="s">
        <v>82</v>
      </c>
      <c r="B514" t="s">
        <v>202</v>
      </c>
      <c r="C514" t="s">
        <v>203</v>
      </c>
      <c r="D514" t="s">
        <v>202</v>
      </c>
      <c r="E514" t="s">
        <v>101</v>
      </c>
      <c r="F514" s="11" t="s">
        <v>164</v>
      </c>
      <c r="G514" s="12" t="s">
        <v>150</v>
      </c>
      <c r="H514" s="15" t="s">
        <v>167</v>
      </c>
      <c r="I514" s="21">
        <v>7</v>
      </c>
      <c r="J514" t="s">
        <v>81</v>
      </c>
      <c r="K514" t="s">
        <v>81</v>
      </c>
      <c r="L514" t="s">
        <v>81</v>
      </c>
      <c r="M514" t="s">
        <v>37</v>
      </c>
      <c r="N514" t="s">
        <v>35</v>
      </c>
      <c r="O514" t="s">
        <v>35</v>
      </c>
      <c r="P514" t="s">
        <v>35</v>
      </c>
      <c r="Q514" t="s">
        <v>35</v>
      </c>
      <c r="T514" t="s">
        <v>37</v>
      </c>
      <c r="U514" t="s">
        <v>35</v>
      </c>
      <c r="V514" t="s">
        <v>35</v>
      </c>
      <c r="W514" t="s">
        <v>35</v>
      </c>
      <c r="X514" t="s">
        <v>37</v>
      </c>
      <c r="Z514" t="s">
        <v>37</v>
      </c>
      <c r="AB514" t="s">
        <v>37</v>
      </c>
      <c r="AC514" t="s">
        <v>35</v>
      </c>
      <c r="AD514">
        <v>8</v>
      </c>
      <c r="AE514">
        <v>0</v>
      </c>
      <c r="AF514">
        <v>5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80</v>
      </c>
      <c r="BI514">
        <v>65</v>
      </c>
      <c r="BJ514">
        <v>81.25</v>
      </c>
      <c r="BK514">
        <v>50</v>
      </c>
      <c r="BL514">
        <v>0</v>
      </c>
      <c r="BM514">
        <v>31.25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</row>
    <row r="515" spans="1:92" x14ac:dyDescent="0.45">
      <c r="A515" t="s">
        <v>82</v>
      </c>
      <c r="B515" t="s">
        <v>202</v>
      </c>
      <c r="C515" t="s">
        <v>203</v>
      </c>
      <c r="D515" t="s">
        <v>202</v>
      </c>
      <c r="E515" t="s">
        <v>101</v>
      </c>
      <c r="F515" s="11" t="s">
        <v>164</v>
      </c>
      <c r="G515" s="12" t="s">
        <v>150</v>
      </c>
      <c r="H515" s="15" t="s">
        <v>168</v>
      </c>
      <c r="I515" s="21">
        <v>8</v>
      </c>
      <c r="J515" t="s">
        <v>35</v>
      </c>
      <c r="K515" t="s">
        <v>35</v>
      </c>
      <c r="L515" t="s">
        <v>35</v>
      </c>
      <c r="M515" t="s">
        <v>35</v>
      </c>
      <c r="N515" t="s">
        <v>35</v>
      </c>
      <c r="O515" t="s">
        <v>35</v>
      </c>
      <c r="P515" t="s">
        <v>35</v>
      </c>
      <c r="Q515" t="s">
        <v>35</v>
      </c>
      <c r="R515" t="s">
        <v>35</v>
      </c>
      <c r="S515" t="s">
        <v>35</v>
      </c>
      <c r="T515" t="s">
        <v>35</v>
      </c>
      <c r="U515" t="s">
        <v>35</v>
      </c>
      <c r="V515" t="s">
        <v>35</v>
      </c>
      <c r="W515" t="s">
        <v>35</v>
      </c>
      <c r="X515" t="s">
        <v>35</v>
      </c>
      <c r="Y515" t="s">
        <v>35</v>
      </c>
      <c r="Z515" t="s">
        <v>35</v>
      </c>
      <c r="AA515" t="s">
        <v>35</v>
      </c>
      <c r="AB515" t="s">
        <v>35</v>
      </c>
      <c r="AC515" t="s">
        <v>35</v>
      </c>
      <c r="AD515">
        <v>20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100</v>
      </c>
      <c r="BI515">
        <v>100</v>
      </c>
      <c r="BJ515">
        <v>100</v>
      </c>
      <c r="BK515">
        <v>100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</row>
    <row r="516" spans="1:92" x14ac:dyDescent="0.45">
      <c r="A516" t="s">
        <v>82</v>
      </c>
      <c r="B516" t="s">
        <v>202</v>
      </c>
      <c r="C516" t="s">
        <v>203</v>
      </c>
      <c r="D516" t="s">
        <v>202</v>
      </c>
      <c r="E516" t="s">
        <v>101</v>
      </c>
      <c r="F516" s="11" t="s">
        <v>164</v>
      </c>
      <c r="G516" s="12" t="s">
        <v>150</v>
      </c>
      <c r="H516" s="15" t="s">
        <v>168</v>
      </c>
      <c r="I516" s="21">
        <v>9</v>
      </c>
      <c r="J516" t="s">
        <v>35</v>
      </c>
      <c r="K516" t="s">
        <v>37</v>
      </c>
      <c r="L516" t="s">
        <v>40</v>
      </c>
      <c r="N516" t="s">
        <v>35</v>
      </c>
      <c r="O516" t="s">
        <v>35</v>
      </c>
      <c r="P516" t="s">
        <v>39</v>
      </c>
      <c r="Q516" t="s">
        <v>37</v>
      </c>
      <c r="S516" t="s">
        <v>35</v>
      </c>
      <c r="T516" t="s">
        <v>39</v>
      </c>
      <c r="U516" t="s">
        <v>39</v>
      </c>
      <c r="V516" t="s">
        <v>39</v>
      </c>
      <c r="W516" t="s">
        <v>39</v>
      </c>
      <c r="X516" t="s">
        <v>39</v>
      </c>
      <c r="Y516" t="s">
        <v>39</v>
      </c>
      <c r="Z516" t="s">
        <v>39</v>
      </c>
      <c r="AA516" t="s">
        <v>35</v>
      </c>
      <c r="AB516" t="s">
        <v>35</v>
      </c>
      <c r="AC516" t="s">
        <v>35</v>
      </c>
      <c r="AD516">
        <v>7</v>
      </c>
      <c r="AE516">
        <v>0</v>
      </c>
      <c r="AF516">
        <v>2</v>
      </c>
      <c r="AG516">
        <v>0</v>
      </c>
      <c r="AH516">
        <v>8</v>
      </c>
      <c r="AI516">
        <v>1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90</v>
      </c>
      <c r="BI516">
        <v>90</v>
      </c>
      <c r="BJ516">
        <v>100</v>
      </c>
      <c r="BK516">
        <v>38.888888888888893</v>
      </c>
      <c r="BL516">
        <v>0</v>
      </c>
      <c r="BM516">
        <v>11.111111111111111</v>
      </c>
      <c r="BN516">
        <v>0</v>
      </c>
      <c r="BO516">
        <v>44.444444444444443</v>
      </c>
      <c r="BP516">
        <v>5.5555555555555554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</row>
    <row r="517" spans="1:92" x14ac:dyDescent="0.45">
      <c r="A517" t="s">
        <v>82</v>
      </c>
      <c r="B517" t="s">
        <v>202</v>
      </c>
      <c r="C517" t="s">
        <v>203</v>
      </c>
      <c r="D517" t="s">
        <v>202</v>
      </c>
      <c r="E517" t="s">
        <v>101</v>
      </c>
      <c r="F517" s="11" t="s">
        <v>164</v>
      </c>
      <c r="G517" s="12" t="s">
        <v>150</v>
      </c>
      <c r="H517" s="15" t="s">
        <v>168</v>
      </c>
      <c r="I517" s="21">
        <v>10</v>
      </c>
      <c r="J517" t="s">
        <v>81</v>
      </c>
      <c r="K517" t="s">
        <v>81</v>
      </c>
      <c r="L517" t="s">
        <v>81</v>
      </c>
      <c r="M517" t="s">
        <v>81</v>
      </c>
      <c r="N517" t="s">
        <v>81</v>
      </c>
      <c r="O517" t="s">
        <v>81</v>
      </c>
      <c r="P517" t="s">
        <v>81</v>
      </c>
      <c r="Q517" t="s">
        <v>81</v>
      </c>
      <c r="R517" t="s">
        <v>81</v>
      </c>
      <c r="S517" t="s">
        <v>81</v>
      </c>
      <c r="T517" t="s">
        <v>81</v>
      </c>
      <c r="U517" t="s">
        <v>81</v>
      </c>
      <c r="V517" t="s">
        <v>81</v>
      </c>
      <c r="W517" t="s">
        <v>81</v>
      </c>
      <c r="X517" t="s">
        <v>81</v>
      </c>
      <c r="Y517" t="s">
        <v>81</v>
      </c>
      <c r="Z517" t="s">
        <v>81</v>
      </c>
      <c r="AA517" t="s">
        <v>81</v>
      </c>
      <c r="AC517" t="s">
        <v>81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95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</row>
    <row r="518" spans="1:92" x14ac:dyDescent="0.45">
      <c r="A518" t="s">
        <v>82</v>
      </c>
      <c r="B518" t="s">
        <v>202</v>
      </c>
      <c r="C518" t="s">
        <v>203</v>
      </c>
      <c r="D518" t="s">
        <v>202</v>
      </c>
      <c r="E518" t="s">
        <v>101</v>
      </c>
      <c r="F518" s="11" t="s">
        <v>164</v>
      </c>
      <c r="G518" s="12" t="s">
        <v>150</v>
      </c>
      <c r="H518" s="15" t="s">
        <v>170</v>
      </c>
      <c r="I518" s="21">
        <v>11</v>
      </c>
      <c r="J518" t="s">
        <v>81</v>
      </c>
      <c r="K518" t="s">
        <v>81</v>
      </c>
      <c r="L518" t="s">
        <v>81</v>
      </c>
      <c r="M518" t="s">
        <v>81</v>
      </c>
      <c r="N518" t="s">
        <v>81</v>
      </c>
      <c r="O518" t="s">
        <v>81</v>
      </c>
      <c r="P518" t="s">
        <v>81</v>
      </c>
      <c r="Q518" t="s">
        <v>81</v>
      </c>
      <c r="R518" t="s">
        <v>81</v>
      </c>
      <c r="S518" t="s">
        <v>81</v>
      </c>
      <c r="T518" t="s">
        <v>81</v>
      </c>
      <c r="U518" t="s">
        <v>81</v>
      </c>
      <c r="V518" t="s">
        <v>81</v>
      </c>
      <c r="W518" t="s">
        <v>81</v>
      </c>
      <c r="X518" t="s">
        <v>81</v>
      </c>
      <c r="Y518" t="s">
        <v>81</v>
      </c>
      <c r="Z518" t="s">
        <v>81</v>
      </c>
      <c r="AA518" t="s">
        <v>81</v>
      </c>
      <c r="AB518" t="s">
        <v>81</v>
      </c>
      <c r="AC518" t="s">
        <v>81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100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</row>
    <row r="519" spans="1:92" x14ac:dyDescent="0.45">
      <c r="A519" t="s">
        <v>82</v>
      </c>
      <c r="B519" t="s">
        <v>202</v>
      </c>
      <c r="C519" t="s">
        <v>203</v>
      </c>
      <c r="D519" t="s">
        <v>202</v>
      </c>
      <c r="E519" t="s">
        <v>101</v>
      </c>
      <c r="F519" s="11" t="s">
        <v>164</v>
      </c>
      <c r="G519" s="12" t="s">
        <v>150</v>
      </c>
      <c r="H519" s="15" t="s">
        <v>170</v>
      </c>
      <c r="I519" s="21">
        <v>12</v>
      </c>
      <c r="J519" t="s">
        <v>81</v>
      </c>
      <c r="K519" t="s">
        <v>81</v>
      </c>
      <c r="L519" t="s">
        <v>81</v>
      </c>
      <c r="M519" t="s">
        <v>81</v>
      </c>
      <c r="N519" t="s">
        <v>81</v>
      </c>
      <c r="O519" t="s">
        <v>81</v>
      </c>
      <c r="P519" t="s">
        <v>81</v>
      </c>
      <c r="Q519" t="s">
        <v>81</v>
      </c>
      <c r="R519" t="s">
        <v>81</v>
      </c>
      <c r="S519" t="s">
        <v>81</v>
      </c>
      <c r="T519" t="s">
        <v>81</v>
      </c>
      <c r="U519" t="s">
        <v>81</v>
      </c>
      <c r="V519" t="s">
        <v>81</v>
      </c>
      <c r="W519" t="s">
        <v>81</v>
      </c>
      <c r="X519" t="s">
        <v>81</v>
      </c>
      <c r="Y519" t="s">
        <v>81</v>
      </c>
      <c r="Z519" t="s">
        <v>81</v>
      </c>
      <c r="AA519" t="s">
        <v>81</v>
      </c>
      <c r="AB519" t="s">
        <v>81</v>
      </c>
      <c r="AC519" t="s">
        <v>81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100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</row>
    <row r="520" spans="1:92" x14ac:dyDescent="0.45">
      <c r="A520" t="s">
        <v>82</v>
      </c>
      <c r="B520" t="s">
        <v>202</v>
      </c>
      <c r="C520" t="s">
        <v>203</v>
      </c>
      <c r="D520" t="s">
        <v>202</v>
      </c>
      <c r="E520" t="s">
        <v>101</v>
      </c>
      <c r="F520" s="11" t="s">
        <v>164</v>
      </c>
      <c r="G520" s="12" t="s">
        <v>150</v>
      </c>
      <c r="H520" s="15" t="s">
        <v>170</v>
      </c>
      <c r="I520" s="21">
        <v>13</v>
      </c>
      <c r="J520" t="s">
        <v>38</v>
      </c>
      <c r="K520" t="s">
        <v>39</v>
      </c>
      <c r="M520" t="s">
        <v>35</v>
      </c>
      <c r="N520" t="s">
        <v>35</v>
      </c>
      <c r="O520" t="s">
        <v>35</v>
      </c>
      <c r="P520" t="s">
        <v>39</v>
      </c>
      <c r="Q520" t="s">
        <v>39</v>
      </c>
      <c r="R520" t="s">
        <v>39</v>
      </c>
      <c r="S520" t="s">
        <v>39</v>
      </c>
      <c r="T520" t="s">
        <v>35</v>
      </c>
      <c r="U520" t="s">
        <v>35</v>
      </c>
      <c r="V520" t="s">
        <v>35</v>
      </c>
      <c r="W520" t="s">
        <v>35</v>
      </c>
      <c r="Z520" t="s">
        <v>35</v>
      </c>
      <c r="AA520" t="s">
        <v>35</v>
      </c>
      <c r="AB520" t="s">
        <v>35</v>
      </c>
      <c r="AC520" t="s">
        <v>35</v>
      </c>
      <c r="AD520">
        <v>11</v>
      </c>
      <c r="AE520">
        <v>0</v>
      </c>
      <c r="AF520">
        <v>0</v>
      </c>
      <c r="AG520">
        <v>1</v>
      </c>
      <c r="AH520">
        <v>5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85</v>
      </c>
      <c r="BI520">
        <v>85</v>
      </c>
      <c r="BJ520">
        <v>100</v>
      </c>
      <c r="BK520">
        <v>64.705882352941174</v>
      </c>
      <c r="BL520">
        <v>0</v>
      </c>
      <c r="BM520">
        <v>0</v>
      </c>
      <c r="BN520">
        <v>5.8823529411764701</v>
      </c>
      <c r="BO520">
        <v>29.411764705882355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</row>
    <row r="521" spans="1:92" x14ac:dyDescent="0.45">
      <c r="A521" t="s">
        <v>82</v>
      </c>
      <c r="B521" t="s">
        <v>202</v>
      </c>
      <c r="C521" t="s">
        <v>203</v>
      </c>
      <c r="D521" t="s">
        <v>202</v>
      </c>
      <c r="E521" t="s">
        <v>101</v>
      </c>
      <c r="F521" s="11" t="s">
        <v>164</v>
      </c>
      <c r="G521" s="12" t="s">
        <v>150</v>
      </c>
      <c r="H521" s="15" t="s">
        <v>169</v>
      </c>
      <c r="I521" s="21">
        <v>14</v>
      </c>
      <c r="J521" t="s">
        <v>86</v>
      </c>
      <c r="K521" t="s">
        <v>86</v>
      </c>
      <c r="L521" t="s">
        <v>86</v>
      </c>
      <c r="M521" t="s">
        <v>86</v>
      </c>
      <c r="N521" t="s">
        <v>86</v>
      </c>
      <c r="O521" t="s">
        <v>86</v>
      </c>
      <c r="Q521" t="s">
        <v>86</v>
      </c>
      <c r="R521" t="s">
        <v>86</v>
      </c>
      <c r="S521" t="s">
        <v>86</v>
      </c>
      <c r="T521" t="s">
        <v>86</v>
      </c>
      <c r="U521" t="s">
        <v>86</v>
      </c>
      <c r="V521" t="s">
        <v>86</v>
      </c>
      <c r="W521" t="s">
        <v>86</v>
      </c>
      <c r="Y521" t="s">
        <v>86</v>
      </c>
      <c r="Z521" t="s">
        <v>86</v>
      </c>
      <c r="AA521" t="s">
        <v>86</v>
      </c>
      <c r="AB521" t="s">
        <v>86</v>
      </c>
      <c r="AC521" t="s">
        <v>86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18</v>
      </c>
      <c r="BC521">
        <v>0</v>
      </c>
      <c r="BD521">
        <v>0</v>
      </c>
      <c r="BE521">
        <v>0</v>
      </c>
      <c r="BF521">
        <v>18</v>
      </c>
      <c r="BG521">
        <v>0</v>
      </c>
      <c r="BH521">
        <v>90</v>
      </c>
      <c r="BI521">
        <v>90</v>
      </c>
      <c r="BJ521">
        <v>100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100</v>
      </c>
      <c r="CJ521">
        <v>0</v>
      </c>
      <c r="CK521">
        <v>0</v>
      </c>
      <c r="CL521">
        <v>0</v>
      </c>
      <c r="CM521">
        <v>100</v>
      </c>
      <c r="CN521">
        <v>0</v>
      </c>
    </row>
    <row r="522" spans="1:92" x14ac:dyDescent="0.45">
      <c r="A522" t="s">
        <v>82</v>
      </c>
      <c r="B522" t="s">
        <v>202</v>
      </c>
      <c r="C522" t="s">
        <v>203</v>
      </c>
      <c r="D522" t="s">
        <v>202</v>
      </c>
      <c r="E522" t="s">
        <v>101</v>
      </c>
      <c r="F522" s="11" t="s">
        <v>164</v>
      </c>
      <c r="G522" s="12" t="s">
        <v>150</v>
      </c>
      <c r="H522" s="15" t="s">
        <v>170</v>
      </c>
      <c r="I522" s="21">
        <v>15</v>
      </c>
      <c r="J522" t="s">
        <v>81</v>
      </c>
      <c r="K522" t="s">
        <v>81</v>
      </c>
      <c r="L522" t="s">
        <v>81</v>
      </c>
      <c r="M522" t="s">
        <v>81</v>
      </c>
      <c r="N522" t="s">
        <v>81</v>
      </c>
      <c r="O522" t="s">
        <v>81</v>
      </c>
      <c r="P522" t="s">
        <v>81</v>
      </c>
      <c r="Q522" t="s">
        <v>81</v>
      </c>
      <c r="R522" t="s">
        <v>81</v>
      </c>
      <c r="S522" t="s">
        <v>81</v>
      </c>
      <c r="T522" t="s">
        <v>81</v>
      </c>
      <c r="U522" t="s">
        <v>81</v>
      </c>
      <c r="V522" t="s">
        <v>81</v>
      </c>
      <c r="W522" t="s">
        <v>81</v>
      </c>
      <c r="Y522" t="s">
        <v>81</v>
      </c>
      <c r="Z522" t="s">
        <v>81</v>
      </c>
      <c r="AA522" t="s">
        <v>81</v>
      </c>
      <c r="AB522" t="s">
        <v>81</v>
      </c>
      <c r="AC522" t="s">
        <v>81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95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</row>
    <row r="523" spans="1:92" x14ac:dyDescent="0.45">
      <c r="A523" t="s">
        <v>82</v>
      </c>
      <c r="B523" t="s">
        <v>202</v>
      </c>
      <c r="C523" t="s">
        <v>203</v>
      </c>
      <c r="D523" t="s">
        <v>202</v>
      </c>
      <c r="E523" t="s">
        <v>101</v>
      </c>
      <c r="F523" s="11" t="s">
        <v>164</v>
      </c>
      <c r="G523" s="12" t="s">
        <v>150</v>
      </c>
      <c r="H523" s="15" t="s">
        <v>171</v>
      </c>
      <c r="I523" s="21">
        <v>16</v>
      </c>
      <c r="J523" t="s">
        <v>81</v>
      </c>
      <c r="K523" t="s">
        <v>81</v>
      </c>
      <c r="L523" t="s">
        <v>81</v>
      </c>
      <c r="M523" t="s">
        <v>81</v>
      </c>
      <c r="N523" t="s">
        <v>81</v>
      </c>
      <c r="O523" t="s">
        <v>81</v>
      </c>
      <c r="P523" t="s">
        <v>81</v>
      </c>
      <c r="Q523" t="s">
        <v>81</v>
      </c>
      <c r="R523" t="s">
        <v>81</v>
      </c>
      <c r="S523" t="s">
        <v>81</v>
      </c>
      <c r="T523" t="s">
        <v>81</v>
      </c>
      <c r="U523" t="s">
        <v>81</v>
      </c>
      <c r="V523" t="s">
        <v>81</v>
      </c>
      <c r="W523" t="s">
        <v>81</v>
      </c>
      <c r="X523" t="s">
        <v>81</v>
      </c>
      <c r="Y523" t="s">
        <v>81</v>
      </c>
      <c r="Z523" t="s">
        <v>81</v>
      </c>
      <c r="AA523" t="s">
        <v>81</v>
      </c>
      <c r="AB523" t="s">
        <v>81</v>
      </c>
      <c r="AC523" t="s">
        <v>81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100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</row>
    <row r="524" spans="1:92" x14ac:dyDescent="0.45">
      <c r="A524" t="s">
        <v>82</v>
      </c>
      <c r="B524" t="s">
        <v>202</v>
      </c>
      <c r="C524" t="s">
        <v>203</v>
      </c>
      <c r="D524" t="s">
        <v>202</v>
      </c>
      <c r="E524" t="s">
        <v>101</v>
      </c>
      <c r="F524" s="11" t="s">
        <v>164</v>
      </c>
      <c r="G524" s="12" t="s">
        <v>150</v>
      </c>
      <c r="H524" s="15" t="s">
        <v>171</v>
      </c>
      <c r="I524" s="21">
        <v>17</v>
      </c>
      <c r="J524" t="s">
        <v>81</v>
      </c>
      <c r="K524" t="s">
        <v>81</v>
      </c>
      <c r="L524" t="s">
        <v>81</v>
      </c>
      <c r="M524" t="s">
        <v>81</v>
      </c>
      <c r="N524" t="s">
        <v>81</v>
      </c>
      <c r="O524" t="s">
        <v>81</v>
      </c>
      <c r="P524" t="s">
        <v>81</v>
      </c>
      <c r="Q524" t="s">
        <v>81</v>
      </c>
      <c r="R524" t="s">
        <v>81</v>
      </c>
      <c r="S524" t="s">
        <v>81</v>
      </c>
      <c r="U524" t="s">
        <v>81</v>
      </c>
      <c r="V524" t="s">
        <v>81</v>
      </c>
      <c r="W524" t="s">
        <v>81</v>
      </c>
      <c r="X524" t="s">
        <v>81</v>
      </c>
      <c r="Y524" t="s">
        <v>81</v>
      </c>
      <c r="Z524" t="s">
        <v>81</v>
      </c>
      <c r="AA524" t="s">
        <v>81</v>
      </c>
      <c r="AB524" t="s">
        <v>81</v>
      </c>
      <c r="AC524" t="s">
        <v>81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95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</row>
    <row r="525" spans="1:92" x14ac:dyDescent="0.45">
      <c r="A525" t="s">
        <v>82</v>
      </c>
      <c r="B525" t="s">
        <v>202</v>
      </c>
      <c r="C525" t="s">
        <v>203</v>
      </c>
      <c r="D525" t="s">
        <v>202</v>
      </c>
      <c r="E525" t="s">
        <v>101</v>
      </c>
      <c r="F525" s="11" t="s">
        <v>164</v>
      </c>
      <c r="G525" s="12" t="s">
        <v>150</v>
      </c>
      <c r="H525" s="15" t="s">
        <v>208</v>
      </c>
      <c r="I525" s="21">
        <v>18</v>
      </c>
      <c r="J525" t="s">
        <v>81</v>
      </c>
      <c r="K525" t="s">
        <v>81</v>
      </c>
      <c r="L525" t="s">
        <v>81</v>
      </c>
      <c r="M525" t="s">
        <v>81</v>
      </c>
      <c r="N525" t="s">
        <v>81</v>
      </c>
      <c r="O525" t="s">
        <v>81</v>
      </c>
      <c r="P525" t="s">
        <v>81</v>
      </c>
      <c r="Q525" t="s">
        <v>81</v>
      </c>
      <c r="R525" t="s">
        <v>81</v>
      </c>
      <c r="S525" t="s">
        <v>81</v>
      </c>
      <c r="T525" t="s">
        <v>81</v>
      </c>
      <c r="U525" t="s">
        <v>81</v>
      </c>
      <c r="V525" t="s">
        <v>81</v>
      </c>
      <c r="W525" t="s">
        <v>81</v>
      </c>
      <c r="X525" t="s">
        <v>81</v>
      </c>
      <c r="Y525" t="s">
        <v>39</v>
      </c>
      <c r="Z525" t="s">
        <v>81</v>
      </c>
      <c r="AA525" t="s">
        <v>81</v>
      </c>
      <c r="AB525" t="s">
        <v>81</v>
      </c>
      <c r="AC525" t="s">
        <v>81</v>
      </c>
      <c r="AD525">
        <v>0</v>
      </c>
      <c r="AE525">
        <v>0</v>
      </c>
      <c r="AF525">
        <v>0</v>
      </c>
      <c r="AG525">
        <v>0</v>
      </c>
      <c r="AH525">
        <v>1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100</v>
      </c>
      <c r="BI525">
        <v>5</v>
      </c>
      <c r="BJ525">
        <v>5</v>
      </c>
      <c r="BK525">
        <v>0</v>
      </c>
      <c r="BL525">
        <v>0</v>
      </c>
      <c r="BM525">
        <v>0</v>
      </c>
      <c r="BN525">
        <v>0</v>
      </c>
      <c r="BO525">
        <v>5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</row>
    <row r="526" spans="1:92" x14ac:dyDescent="0.45">
      <c r="A526" t="s">
        <v>82</v>
      </c>
      <c r="B526" t="s">
        <v>202</v>
      </c>
      <c r="C526" t="s">
        <v>203</v>
      </c>
      <c r="D526" t="s">
        <v>202</v>
      </c>
      <c r="E526" t="s">
        <v>101</v>
      </c>
      <c r="F526" s="11" t="s">
        <v>164</v>
      </c>
      <c r="G526" s="12" t="s">
        <v>150</v>
      </c>
      <c r="H526" s="16" t="s">
        <v>168</v>
      </c>
      <c r="I526" s="21">
        <v>19</v>
      </c>
      <c r="J526" t="s">
        <v>81</v>
      </c>
      <c r="K526" t="s">
        <v>81</v>
      </c>
      <c r="L526" t="s">
        <v>81</v>
      </c>
      <c r="M526" t="s">
        <v>81</v>
      </c>
      <c r="N526" t="s">
        <v>81</v>
      </c>
      <c r="O526" t="s">
        <v>81</v>
      </c>
      <c r="P526" t="s">
        <v>81</v>
      </c>
      <c r="Q526" t="s">
        <v>81</v>
      </c>
      <c r="R526" t="s">
        <v>81</v>
      </c>
      <c r="S526" t="s">
        <v>81</v>
      </c>
      <c r="T526" t="s">
        <v>81</v>
      </c>
      <c r="U526" t="s">
        <v>81</v>
      </c>
      <c r="V526" t="s">
        <v>81</v>
      </c>
      <c r="W526" t="s">
        <v>81</v>
      </c>
      <c r="X526" t="s">
        <v>81</v>
      </c>
      <c r="Y526" t="s">
        <v>81</v>
      </c>
      <c r="Z526" t="s">
        <v>81</v>
      </c>
      <c r="AA526" t="s">
        <v>81</v>
      </c>
      <c r="AB526" t="s">
        <v>81</v>
      </c>
      <c r="AC526" t="s">
        <v>81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100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</row>
    <row r="527" spans="1:92" x14ac:dyDescent="0.45">
      <c r="A527" t="s">
        <v>82</v>
      </c>
      <c r="B527" t="s">
        <v>202</v>
      </c>
      <c r="C527" t="s">
        <v>203</v>
      </c>
      <c r="D527" t="s">
        <v>202</v>
      </c>
      <c r="E527" t="s">
        <v>101</v>
      </c>
      <c r="F527" s="11" t="s">
        <v>164</v>
      </c>
      <c r="G527" s="12" t="s">
        <v>150</v>
      </c>
      <c r="H527" s="15" t="s">
        <v>168</v>
      </c>
      <c r="I527" s="21">
        <v>20</v>
      </c>
      <c r="J527" t="s">
        <v>81</v>
      </c>
      <c r="K527" t="s">
        <v>81</v>
      </c>
      <c r="L527" t="s">
        <v>81</v>
      </c>
      <c r="M527" t="s">
        <v>81</v>
      </c>
      <c r="N527" t="s">
        <v>81</v>
      </c>
      <c r="O527" t="s">
        <v>81</v>
      </c>
      <c r="P527" t="s">
        <v>81</v>
      </c>
      <c r="Q527" t="s">
        <v>81</v>
      </c>
      <c r="R527" t="s">
        <v>81</v>
      </c>
      <c r="S527" t="s">
        <v>81</v>
      </c>
      <c r="T527" t="s">
        <v>81</v>
      </c>
      <c r="U527" t="s">
        <v>81</v>
      </c>
      <c r="V527" t="s">
        <v>81</v>
      </c>
      <c r="W527" t="s">
        <v>81</v>
      </c>
      <c r="Y527" t="s">
        <v>81</v>
      </c>
      <c r="Z527" t="s">
        <v>81</v>
      </c>
      <c r="AA527" t="s">
        <v>81</v>
      </c>
      <c r="AB527" t="s">
        <v>81</v>
      </c>
      <c r="AC527" t="s">
        <v>81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95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</row>
    <row r="528" spans="1:92" x14ac:dyDescent="0.45">
      <c r="A528" t="s">
        <v>82</v>
      </c>
      <c r="B528" t="s">
        <v>202</v>
      </c>
      <c r="C528" t="s">
        <v>203</v>
      </c>
      <c r="D528" t="s">
        <v>202</v>
      </c>
      <c r="E528" t="s">
        <v>101</v>
      </c>
      <c r="F528" s="11" t="s">
        <v>164</v>
      </c>
      <c r="G528" s="12" t="s">
        <v>150</v>
      </c>
      <c r="H528" s="15" t="s">
        <v>168</v>
      </c>
      <c r="I528" s="21">
        <v>21</v>
      </c>
      <c r="J528" t="s">
        <v>81</v>
      </c>
      <c r="K528" t="s">
        <v>81</v>
      </c>
      <c r="L528" t="s">
        <v>81</v>
      </c>
      <c r="M528" t="s">
        <v>81</v>
      </c>
      <c r="N528" t="s">
        <v>81</v>
      </c>
      <c r="O528" t="s">
        <v>81</v>
      </c>
      <c r="P528" t="s">
        <v>81</v>
      </c>
      <c r="Q528" t="s">
        <v>81</v>
      </c>
      <c r="R528" t="s">
        <v>81</v>
      </c>
      <c r="S528" t="s">
        <v>81</v>
      </c>
      <c r="T528" t="s">
        <v>81</v>
      </c>
      <c r="U528" t="s">
        <v>81</v>
      </c>
      <c r="V528" t="s">
        <v>81</v>
      </c>
      <c r="W528" t="s">
        <v>81</v>
      </c>
      <c r="X528" t="s">
        <v>81</v>
      </c>
      <c r="Y528" t="s">
        <v>81</v>
      </c>
      <c r="Z528" t="s">
        <v>81</v>
      </c>
      <c r="AA528" t="s">
        <v>81</v>
      </c>
      <c r="AB528" t="s">
        <v>81</v>
      </c>
      <c r="AC528" t="s">
        <v>81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100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</row>
    <row r="529" spans="1:92" x14ac:dyDescent="0.45">
      <c r="A529" t="s">
        <v>82</v>
      </c>
      <c r="B529" t="s">
        <v>202</v>
      </c>
      <c r="C529" t="s">
        <v>203</v>
      </c>
      <c r="D529" t="s">
        <v>202</v>
      </c>
      <c r="E529" t="s">
        <v>101</v>
      </c>
      <c r="F529" s="11" t="s">
        <v>164</v>
      </c>
      <c r="G529" s="12" t="s">
        <v>150</v>
      </c>
      <c r="H529" s="15" t="s">
        <v>165</v>
      </c>
      <c r="I529" s="21">
        <v>22</v>
      </c>
      <c r="J529" t="s">
        <v>35</v>
      </c>
      <c r="K529" t="s">
        <v>35</v>
      </c>
      <c r="L529" t="s">
        <v>35</v>
      </c>
      <c r="M529" t="s">
        <v>81</v>
      </c>
      <c r="N529" t="s">
        <v>89</v>
      </c>
      <c r="P529" t="s">
        <v>85</v>
      </c>
      <c r="Q529" t="s">
        <v>81</v>
      </c>
      <c r="R529" t="s">
        <v>39</v>
      </c>
      <c r="S529" t="s">
        <v>38</v>
      </c>
      <c r="T529" t="s">
        <v>89</v>
      </c>
      <c r="U529" t="s">
        <v>89</v>
      </c>
      <c r="V529" t="s">
        <v>39</v>
      </c>
      <c r="W529" t="s">
        <v>49</v>
      </c>
      <c r="X529" t="s">
        <v>89</v>
      </c>
      <c r="Y529" t="s">
        <v>35</v>
      </c>
      <c r="Z529" t="s">
        <v>35</v>
      </c>
      <c r="AA529" t="s">
        <v>37</v>
      </c>
      <c r="AB529" t="s">
        <v>39</v>
      </c>
      <c r="AD529">
        <v>5</v>
      </c>
      <c r="AE529">
        <v>0</v>
      </c>
      <c r="AF529">
        <v>1</v>
      </c>
      <c r="AG529">
        <v>1</v>
      </c>
      <c r="AH529">
        <v>3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1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1</v>
      </c>
      <c r="BB529">
        <v>0</v>
      </c>
      <c r="BC529">
        <v>0</v>
      </c>
      <c r="BD529">
        <v>0</v>
      </c>
      <c r="BE529">
        <v>4</v>
      </c>
      <c r="BF529">
        <v>5</v>
      </c>
      <c r="BG529">
        <v>5</v>
      </c>
      <c r="BH529">
        <v>90</v>
      </c>
      <c r="BI529">
        <v>80</v>
      </c>
      <c r="BJ529">
        <v>88.888888888888886</v>
      </c>
      <c r="BK529">
        <v>27.777777777777779</v>
      </c>
      <c r="BL529">
        <v>0</v>
      </c>
      <c r="BM529">
        <v>5.5555555555555554</v>
      </c>
      <c r="BN529">
        <v>5.5555555555555554</v>
      </c>
      <c r="BO529">
        <v>16.666666666666664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5.5555555555555554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5.5555555555555554</v>
      </c>
      <c r="CI529">
        <v>0</v>
      </c>
      <c r="CJ529">
        <v>0</v>
      </c>
      <c r="CK529">
        <v>0</v>
      </c>
      <c r="CL529">
        <v>22.222222222222221</v>
      </c>
      <c r="CM529">
        <v>27.777777777777779</v>
      </c>
      <c r="CN529">
        <v>27.777777777777779</v>
      </c>
    </row>
    <row r="530" spans="1:92" x14ac:dyDescent="0.45">
      <c r="A530" t="s">
        <v>82</v>
      </c>
      <c r="B530" t="s">
        <v>202</v>
      </c>
      <c r="C530" t="s">
        <v>203</v>
      </c>
      <c r="D530" t="s">
        <v>202</v>
      </c>
      <c r="E530" t="s">
        <v>101</v>
      </c>
      <c r="F530" s="11" t="s">
        <v>164</v>
      </c>
      <c r="G530" s="12" t="s">
        <v>150</v>
      </c>
      <c r="H530" s="15" t="s">
        <v>171</v>
      </c>
      <c r="I530" s="21">
        <v>23</v>
      </c>
      <c r="J530" t="s">
        <v>81</v>
      </c>
      <c r="K530" t="s">
        <v>35</v>
      </c>
      <c r="L530" t="s">
        <v>40</v>
      </c>
      <c r="M530" t="s">
        <v>43</v>
      </c>
      <c r="N530" t="s">
        <v>40</v>
      </c>
      <c r="O530" t="s">
        <v>40</v>
      </c>
      <c r="P530" t="s">
        <v>35</v>
      </c>
      <c r="Q530" t="s">
        <v>35</v>
      </c>
      <c r="R530" t="s">
        <v>35</v>
      </c>
      <c r="S530" t="s">
        <v>81</v>
      </c>
      <c r="T530" t="s">
        <v>35</v>
      </c>
      <c r="U530" t="s">
        <v>35</v>
      </c>
      <c r="V530" t="s">
        <v>35</v>
      </c>
      <c r="W530" t="s">
        <v>35</v>
      </c>
      <c r="X530" t="s">
        <v>35</v>
      </c>
      <c r="Y530" t="s">
        <v>35</v>
      </c>
      <c r="Z530" t="s">
        <v>35</v>
      </c>
      <c r="AB530" t="s">
        <v>35</v>
      </c>
      <c r="AC530" t="s">
        <v>35</v>
      </c>
      <c r="AD530">
        <v>13</v>
      </c>
      <c r="AE530">
        <v>0</v>
      </c>
      <c r="AF530">
        <v>0</v>
      </c>
      <c r="AG530">
        <v>0</v>
      </c>
      <c r="AH530">
        <v>0</v>
      </c>
      <c r="AI530">
        <v>3</v>
      </c>
      <c r="AJ530">
        <v>0</v>
      </c>
      <c r="AK530">
        <v>0</v>
      </c>
      <c r="AL530">
        <v>1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95</v>
      </c>
      <c r="BI530">
        <v>85</v>
      </c>
      <c r="BJ530">
        <v>89.473684210526315</v>
      </c>
      <c r="BK530">
        <v>68.421052631578945</v>
      </c>
      <c r="BL530">
        <v>0</v>
      </c>
      <c r="BM530">
        <v>0</v>
      </c>
      <c r="BN530">
        <v>0</v>
      </c>
      <c r="BO530">
        <v>0</v>
      </c>
      <c r="BP530">
        <v>15.789473684210526</v>
      </c>
      <c r="BQ530">
        <v>0</v>
      </c>
      <c r="BR530">
        <v>0</v>
      </c>
      <c r="BS530">
        <v>5.2631578947368416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</row>
    <row r="531" spans="1:92" x14ac:dyDescent="0.45">
      <c r="A531" t="s">
        <v>82</v>
      </c>
      <c r="B531" t="s">
        <v>202</v>
      </c>
      <c r="C531" t="s">
        <v>203</v>
      </c>
      <c r="D531" t="s">
        <v>202</v>
      </c>
      <c r="E531" t="s">
        <v>101</v>
      </c>
      <c r="F531" s="13" t="s">
        <v>172</v>
      </c>
      <c r="G531" s="14" t="s">
        <v>173</v>
      </c>
      <c r="H531" s="15"/>
      <c r="I531" s="22">
        <v>0</v>
      </c>
      <c r="AD531" t="e">
        <v>#DIV/0!</v>
      </c>
      <c r="AE531" t="e">
        <v>#DIV/0!</v>
      </c>
      <c r="AF531" t="e">
        <v>#DIV/0!</v>
      </c>
      <c r="AG531" t="e">
        <v>#DIV/0!</v>
      </c>
      <c r="AH531" t="e">
        <v>#DIV/0!</v>
      </c>
      <c r="AI531" t="e">
        <v>#DIV/0!</v>
      </c>
      <c r="AJ531" t="e">
        <v>#DIV/0!</v>
      </c>
      <c r="AK531" t="e">
        <v>#DIV/0!</v>
      </c>
      <c r="AL531" t="e">
        <v>#DIV/0!</v>
      </c>
      <c r="AM531" t="e">
        <v>#DIV/0!</v>
      </c>
      <c r="AN531" t="e">
        <v>#DIV/0!</v>
      </c>
      <c r="AO531" t="e">
        <v>#DIV/0!</v>
      </c>
      <c r="AP531" t="e">
        <v>#DIV/0!</v>
      </c>
      <c r="AQ531" t="e">
        <v>#DIV/0!</v>
      </c>
      <c r="AR531" t="e">
        <v>#DIV/0!</v>
      </c>
      <c r="AS531" t="e">
        <v>#DIV/0!</v>
      </c>
      <c r="AT531" t="e">
        <v>#DIV/0!</v>
      </c>
      <c r="AU531" t="e">
        <v>#DIV/0!</v>
      </c>
      <c r="AV531" t="e">
        <v>#DIV/0!</v>
      </c>
      <c r="AW531" t="e">
        <v>#DIV/0!</v>
      </c>
      <c r="AX531" t="e">
        <v>#DIV/0!</v>
      </c>
      <c r="AY531" t="e">
        <v>#DIV/0!</v>
      </c>
      <c r="AZ531" t="e">
        <v>#DIV/0!</v>
      </c>
      <c r="BA531" t="e">
        <v>#DIV/0!</v>
      </c>
      <c r="BB531" t="e">
        <v>#DIV/0!</v>
      </c>
      <c r="BC531" t="e">
        <v>#DIV/0!</v>
      </c>
      <c r="BD531" t="e">
        <v>#DIV/0!</v>
      </c>
      <c r="BE531" t="e">
        <v>#DIV/0!</v>
      </c>
      <c r="BF531" t="e">
        <v>#DIV/0!</v>
      </c>
      <c r="BG531" t="e">
        <v>#DIV/0!</v>
      </c>
      <c r="BH531">
        <v>0</v>
      </c>
      <c r="BI531">
        <v>0</v>
      </c>
      <c r="BJ531" t="e">
        <v>#DIV/0!</v>
      </c>
      <c r="BK531" t="e">
        <v>#DIV/0!</v>
      </c>
      <c r="BL531" t="e">
        <v>#DIV/0!</v>
      </c>
      <c r="BM531" t="e">
        <v>#DIV/0!</v>
      </c>
      <c r="BN531" t="e">
        <v>#DIV/0!</v>
      </c>
      <c r="BO531" t="e">
        <v>#DIV/0!</v>
      </c>
      <c r="BP531" t="e">
        <v>#DIV/0!</v>
      </c>
      <c r="BQ531" t="e">
        <v>#DIV/0!</v>
      </c>
      <c r="BR531" t="e">
        <v>#DIV/0!</v>
      </c>
      <c r="BS531" t="e">
        <v>#DIV/0!</v>
      </c>
      <c r="BT531" t="e">
        <v>#DIV/0!</v>
      </c>
      <c r="BU531" t="e">
        <v>#DIV/0!</v>
      </c>
      <c r="BV531" t="e">
        <v>#DIV/0!</v>
      </c>
      <c r="BW531" t="e">
        <v>#DIV/0!</v>
      </c>
      <c r="BX531" t="e">
        <v>#DIV/0!</v>
      </c>
      <c r="BY531" t="e">
        <v>#DIV/0!</v>
      </c>
      <c r="BZ531" t="e">
        <v>#DIV/0!</v>
      </c>
      <c r="CA531" t="e">
        <v>#DIV/0!</v>
      </c>
      <c r="CB531" t="e">
        <v>#DIV/0!</v>
      </c>
      <c r="CC531" t="e">
        <v>#DIV/0!</v>
      </c>
      <c r="CD531" t="e">
        <v>#DIV/0!</v>
      </c>
      <c r="CE531" t="e">
        <v>#DIV/0!</v>
      </c>
      <c r="CF531" t="e">
        <v>#DIV/0!</v>
      </c>
      <c r="CG531" t="e">
        <v>#DIV/0!</v>
      </c>
      <c r="CH531" t="e">
        <v>#DIV/0!</v>
      </c>
      <c r="CI531" t="e">
        <v>#DIV/0!</v>
      </c>
      <c r="CJ531" t="e">
        <v>#DIV/0!</v>
      </c>
      <c r="CK531" t="e">
        <v>#DIV/0!</v>
      </c>
      <c r="CL531" t="e">
        <v>#DIV/0!</v>
      </c>
      <c r="CM531" t="e">
        <v>#DIV/0!</v>
      </c>
      <c r="CN531" t="e">
        <v>#DIV/0!</v>
      </c>
    </row>
    <row r="532" spans="1:92" x14ac:dyDescent="0.45">
      <c r="A532" t="s">
        <v>82</v>
      </c>
      <c r="B532" t="s">
        <v>202</v>
      </c>
      <c r="C532" t="s">
        <v>203</v>
      </c>
      <c r="D532" t="s">
        <v>202</v>
      </c>
      <c r="E532" t="s">
        <v>101</v>
      </c>
      <c r="F532" s="13" t="s">
        <v>172</v>
      </c>
      <c r="G532" s="14" t="s">
        <v>173</v>
      </c>
      <c r="H532" s="15" t="s">
        <v>209</v>
      </c>
      <c r="I532" s="22">
        <v>1</v>
      </c>
      <c r="J532" t="s">
        <v>81</v>
      </c>
      <c r="K532" t="s">
        <v>81</v>
      </c>
      <c r="L532" t="s">
        <v>81</v>
      </c>
      <c r="M532" t="s">
        <v>81</v>
      </c>
      <c r="N532" t="s">
        <v>81</v>
      </c>
      <c r="O532" t="s">
        <v>81</v>
      </c>
      <c r="P532" t="s">
        <v>81</v>
      </c>
      <c r="Q532" t="s">
        <v>81</v>
      </c>
      <c r="R532" t="s">
        <v>81</v>
      </c>
      <c r="S532" t="s">
        <v>81</v>
      </c>
      <c r="T532" t="s">
        <v>81</v>
      </c>
      <c r="U532" t="s">
        <v>81</v>
      </c>
      <c r="V532" t="s">
        <v>81</v>
      </c>
      <c r="W532" t="s">
        <v>81</v>
      </c>
      <c r="X532" t="s">
        <v>81</v>
      </c>
      <c r="Y532" t="s">
        <v>81</v>
      </c>
      <c r="Z532" t="s">
        <v>81</v>
      </c>
      <c r="AA532" t="s">
        <v>81</v>
      </c>
      <c r="AB532" t="s">
        <v>81</v>
      </c>
      <c r="AC532" t="s">
        <v>81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100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</row>
    <row r="533" spans="1:92" x14ac:dyDescent="0.45">
      <c r="A533" t="s">
        <v>82</v>
      </c>
      <c r="B533" t="s">
        <v>202</v>
      </c>
      <c r="C533" t="s">
        <v>203</v>
      </c>
      <c r="D533" t="s">
        <v>202</v>
      </c>
      <c r="E533" t="s">
        <v>101</v>
      </c>
      <c r="F533" s="13" t="s">
        <v>172</v>
      </c>
      <c r="G533" s="14" t="s">
        <v>173</v>
      </c>
      <c r="H533" s="15"/>
      <c r="I533" s="22">
        <v>2</v>
      </c>
      <c r="AD533" t="e">
        <v>#DIV/0!</v>
      </c>
      <c r="AE533" t="e">
        <v>#DIV/0!</v>
      </c>
      <c r="AF533" t="e">
        <v>#DIV/0!</v>
      </c>
      <c r="AG533" t="e">
        <v>#DIV/0!</v>
      </c>
      <c r="AH533" t="e">
        <v>#DIV/0!</v>
      </c>
      <c r="AI533" t="e">
        <v>#DIV/0!</v>
      </c>
      <c r="AJ533" t="e">
        <v>#DIV/0!</v>
      </c>
      <c r="AK533" t="e">
        <v>#DIV/0!</v>
      </c>
      <c r="AL533" t="e">
        <v>#DIV/0!</v>
      </c>
      <c r="AM533" t="e">
        <v>#DIV/0!</v>
      </c>
      <c r="AN533" t="e">
        <v>#DIV/0!</v>
      </c>
      <c r="AO533" t="e">
        <v>#DIV/0!</v>
      </c>
      <c r="AP533" t="e">
        <v>#DIV/0!</v>
      </c>
      <c r="AQ533" t="e">
        <v>#DIV/0!</v>
      </c>
      <c r="AR533" t="e">
        <v>#DIV/0!</v>
      </c>
      <c r="AS533" t="e">
        <v>#DIV/0!</v>
      </c>
      <c r="AT533" t="e">
        <v>#DIV/0!</v>
      </c>
      <c r="AU533" t="e">
        <v>#DIV/0!</v>
      </c>
      <c r="AV533" t="e">
        <v>#DIV/0!</v>
      </c>
      <c r="AW533" t="e">
        <v>#DIV/0!</v>
      </c>
      <c r="AX533" t="e">
        <v>#DIV/0!</v>
      </c>
      <c r="AY533" t="e">
        <v>#DIV/0!</v>
      </c>
      <c r="AZ533" t="e">
        <v>#DIV/0!</v>
      </c>
      <c r="BA533" t="e">
        <v>#DIV/0!</v>
      </c>
      <c r="BB533" t="e">
        <v>#DIV/0!</v>
      </c>
      <c r="BC533" t="e">
        <v>#DIV/0!</v>
      </c>
      <c r="BD533" t="e">
        <v>#DIV/0!</v>
      </c>
      <c r="BE533" t="e">
        <v>#DIV/0!</v>
      </c>
      <c r="BF533" t="e">
        <v>#DIV/0!</v>
      </c>
      <c r="BG533" t="e">
        <v>#DIV/0!</v>
      </c>
      <c r="BH533">
        <v>0</v>
      </c>
      <c r="BI533">
        <v>0</v>
      </c>
      <c r="BJ533" t="e">
        <v>#DIV/0!</v>
      </c>
      <c r="BK533" t="e">
        <v>#DIV/0!</v>
      </c>
      <c r="BL533" t="e">
        <v>#DIV/0!</v>
      </c>
      <c r="BM533" t="e">
        <v>#DIV/0!</v>
      </c>
      <c r="BN533" t="e">
        <v>#DIV/0!</v>
      </c>
      <c r="BO533" t="e">
        <v>#DIV/0!</v>
      </c>
      <c r="BP533" t="e">
        <v>#DIV/0!</v>
      </c>
      <c r="BQ533" t="e">
        <v>#DIV/0!</v>
      </c>
      <c r="BR533" t="e">
        <v>#DIV/0!</v>
      </c>
      <c r="BS533" t="e">
        <v>#DIV/0!</v>
      </c>
      <c r="BT533" t="e">
        <v>#DIV/0!</v>
      </c>
      <c r="BU533" t="e">
        <v>#DIV/0!</v>
      </c>
      <c r="BV533" t="e">
        <v>#DIV/0!</v>
      </c>
      <c r="BW533" t="e">
        <v>#DIV/0!</v>
      </c>
      <c r="BX533" t="e">
        <v>#DIV/0!</v>
      </c>
      <c r="BY533" t="e">
        <v>#DIV/0!</v>
      </c>
      <c r="BZ533" t="e">
        <v>#DIV/0!</v>
      </c>
      <c r="CA533" t="e">
        <v>#DIV/0!</v>
      </c>
      <c r="CB533" t="e">
        <v>#DIV/0!</v>
      </c>
      <c r="CC533" t="e">
        <v>#DIV/0!</v>
      </c>
      <c r="CD533" t="e">
        <v>#DIV/0!</v>
      </c>
      <c r="CE533" t="e">
        <v>#DIV/0!</v>
      </c>
      <c r="CF533" t="e">
        <v>#DIV/0!</v>
      </c>
      <c r="CG533" t="e">
        <v>#DIV/0!</v>
      </c>
      <c r="CH533" t="e">
        <v>#DIV/0!</v>
      </c>
      <c r="CI533" t="e">
        <v>#DIV/0!</v>
      </c>
      <c r="CJ533" t="e">
        <v>#DIV/0!</v>
      </c>
      <c r="CK533" t="e">
        <v>#DIV/0!</v>
      </c>
      <c r="CL533" t="e">
        <v>#DIV/0!</v>
      </c>
      <c r="CM533" t="e">
        <v>#DIV/0!</v>
      </c>
      <c r="CN533" t="e">
        <v>#DIV/0!</v>
      </c>
    </row>
    <row r="534" spans="1:92" x14ac:dyDescent="0.45">
      <c r="A534" t="s">
        <v>82</v>
      </c>
      <c r="B534" t="s">
        <v>202</v>
      </c>
      <c r="C534" t="s">
        <v>203</v>
      </c>
      <c r="D534" t="s">
        <v>202</v>
      </c>
      <c r="E534" t="s">
        <v>101</v>
      </c>
      <c r="F534" s="13" t="s">
        <v>172</v>
      </c>
      <c r="G534" s="14" t="s">
        <v>173</v>
      </c>
      <c r="H534" s="15" t="s">
        <v>179</v>
      </c>
      <c r="I534" s="22">
        <v>3</v>
      </c>
      <c r="J534" t="s">
        <v>81</v>
      </c>
      <c r="K534" t="s">
        <v>81</v>
      </c>
      <c r="L534" t="s">
        <v>81</v>
      </c>
      <c r="M534" t="s">
        <v>81</v>
      </c>
      <c r="N534" t="s">
        <v>81</v>
      </c>
      <c r="O534" t="s">
        <v>81</v>
      </c>
      <c r="P534" t="s">
        <v>81</v>
      </c>
      <c r="Q534" t="s">
        <v>81</v>
      </c>
      <c r="R534" t="s">
        <v>81</v>
      </c>
      <c r="S534" t="s">
        <v>81</v>
      </c>
      <c r="T534" t="s">
        <v>81</v>
      </c>
      <c r="U534" t="s">
        <v>81</v>
      </c>
      <c r="V534" t="s">
        <v>81</v>
      </c>
      <c r="W534" t="s">
        <v>81</v>
      </c>
      <c r="X534" t="s">
        <v>81</v>
      </c>
      <c r="Y534" t="s">
        <v>81</v>
      </c>
      <c r="Z534" t="s">
        <v>81</v>
      </c>
      <c r="AA534" t="s">
        <v>81</v>
      </c>
      <c r="AB534" t="s">
        <v>81</v>
      </c>
      <c r="AC534" t="s">
        <v>81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100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</row>
    <row r="535" spans="1:92" x14ac:dyDescent="0.45">
      <c r="A535" t="s">
        <v>82</v>
      </c>
      <c r="B535" t="s">
        <v>202</v>
      </c>
      <c r="C535" t="s">
        <v>203</v>
      </c>
      <c r="D535" t="s">
        <v>202</v>
      </c>
      <c r="E535" t="s">
        <v>101</v>
      </c>
      <c r="F535" s="13" t="s">
        <v>172</v>
      </c>
      <c r="G535" s="14" t="s">
        <v>173</v>
      </c>
      <c r="H535" s="15" t="s">
        <v>179</v>
      </c>
      <c r="I535" s="22">
        <v>4</v>
      </c>
      <c r="J535" t="s">
        <v>81</v>
      </c>
      <c r="K535" t="s">
        <v>81</v>
      </c>
      <c r="L535" t="s">
        <v>81</v>
      </c>
      <c r="M535" t="s">
        <v>81</v>
      </c>
      <c r="N535" t="s">
        <v>81</v>
      </c>
      <c r="O535" t="s">
        <v>81</v>
      </c>
      <c r="P535" t="s">
        <v>81</v>
      </c>
      <c r="Q535" t="s">
        <v>81</v>
      </c>
      <c r="R535" t="s">
        <v>81</v>
      </c>
      <c r="S535" t="s">
        <v>81</v>
      </c>
      <c r="T535" t="s">
        <v>81</v>
      </c>
      <c r="U535" t="s">
        <v>81</v>
      </c>
      <c r="V535" t="s">
        <v>81</v>
      </c>
      <c r="W535" t="s">
        <v>81</v>
      </c>
      <c r="X535" t="s">
        <v>81</v>
      </c>
      <c r="Y535" t="s">
        <v>81</v>
      </c>
      <c r="Z535" t="s">
        <v>81</v>
      </c>
      <c r="AA535" t="s">
        <v>81</v>
      </c>
      <c r="AB535" t="s">
        <v>81</v>
      </c>
      <c r="AC535" t="s">
        <v>81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100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</row>
    <row r="536" spans="1:92" x14ac:dyDescent="0.45">
      <c r="A536" t="s">
        <v>82</v>
      </c>
      <c r="B536" t="s">
        <v>202</v>
      </c>
      <c r="C536" t="s">
        <v>203</v>
      </c>
      <c r="D536" t="s">
        <v>202</v>
      </c>
      <c r="E536" t="s">
        <v>101</v>
      </c>
      <c r="F536" s="13" t="s">
        <v>172</v>
      </c>
      <c r="G536" s="14" t="s">
        <v>173</v>
      </c>
      <c r="H536" s="15" t="s">
        <v>179</v>
      </c>
      <c r="I536" s="22">
        <v>5</v>
      </c>
      <c r="J536" t="s">
        <v>81</v>
      </c>
      <c r="K536" t="s">
        <v>81</v>
      </c>
      <c r="L536" t="s">
        <v>81</v>
      </c>
      <c r="M536" t="s">
        <v>81</v>
      </c>
      <c r="N536" t="s">
        <v>81</v>
      </c>
      <c r="O536" t="s">
        <v>81</v>
      </c>
      <c r="P536" t="s">
        <v>81</v>
      </c>
      <c r="Q536" t="s">
        <v>81</v>
      </c>
      <c r="R536" t="s">
        <v>81</v>
      </c>
      <c r="S536" t="s">
        <v>81</v>
      </c>
      <c r="T536" t="s">
        <v>81</v>
      </c>
      <c r="U536" t="s">
        <v>81</v>
      </c>
      <c r="V536" t="s">
        <v>81</v>
      </c>
      <c r="W536" t="s">
        <v>81</v>
      </c>
      <c r="X536" t="s">
        <v>81</v>
      </c>
      <c r="Y536" t="s">
        <v>81</v>
      </c>
      <c r="Z536" t="s">
        <v>81</v>
      </c>
      <c r="AA536" t="s">
        <v>81</v>
      </c>
      <c r="AB536" t="s">
        <v>81</v>
      </c>
      <c r="AC536" t="s">
        <v>81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100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</row>
    <row r="537" spans="1:92" x14ac:dyDescent="0.45">
      <c r="A537" t="s">
        <v>82</v>
      </c>
      <c r="B537" t="s">
        <v>202</v>
      </c>
      <c r="C537" t="s">
        <v>203</v>
      </c>
      <c r="D537" t="s">
        <v>202</v>
      </c>
      <c r="E537" t="s">
        <v>101</v>
      </c>
      <c r="F537" s="13" t="s">
        <v>172</v>
      </c>
      <c r="G537" s="14" t="s">
        <v>173</v>
      </c>
      <c r="H537" s="15" t="s">
        <v>175</v>
      </c>
      <c r="I537" s="22">
        <v>6</v>
      </c>
      <c r="J537" t="s">
        <v>81</v>
      </c>
      <c r="K537" t="s">
        <v>81</v>
      </c>
      <c r="L537" t="s">
        <v>81</v>
      </c>
      <c r="M537" t="s">
        <v>81</v>
      </c>
      <c r="N537" t="s">
        <v>81</v>
      </c>
      <c r="O537" t="s">
        <v>81</v>
      </c>
      <c r="P537" t="s">
        <v>81</v>
      </c>
      <c r="Q537" t="s">
        <v>81</v>
      </c>
      <c r="R537" t="s">
        <v>81</v>
      </c>
      <c r="S537" t="s">
        <v>81</v>
      </c>
      <c r="T537" t="s">
        <v>81</v>
      </c>
      <c r="U537" t="s">
        <v>81</v>
      </c>
      <c r="V537" t="s">
        <v>81</v>
      </c>
      <c r="W537" t="s">
        <v>81</v>
      </c>
      <c r="X537" t="s">
        <v>81</v>
      </c>
      <c r="Y537" t="s">
        <v>81</v>
      </c>
      <c r="Z537" t="s">
        <v>81</v>
      </c>
      <c r="AA537" t="s">
        <v>81</v>
      </c>
      <c r="AB537" t="s">
        <v>81</v>
      </c>
      <c r="AC537" t="s">
        <v>81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100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</row>
    <row r="538" spans="1:92" x14ac:dyDescent="0.45">
      <c r="A538" t="s">
        <v>82</v>
      </c>
      <c r="B538" t="s">
        <v>202</v>
      </c>
      <c r="C538" t="s">
        <v>203</v>
      </c>
      <c r="D538" t="s">
        <v>202</v>
      </c>
      <c r="E538" t="s">
        <v>101</v>
      </c>
      <c r="F538" s="13" t="s">
        <v>172</v>
      </c>
      <c r="G538" s="14" t="s">
        <v>173</v>
      </c>
      <c r="H538" s="15" t="s">
        <v>176</v>
      </c>
      <c r="I538" s="22">
        <v>7</v>
      </c>
      <c r="J538" t="s">
        <v>40</v>
      </c>
      <c r="K538" t="s">
        <v>39</v>
      </c>
      <c r="L538" t="s">
        <v>39</v>
      </c>
      <c r="M538" t="s">
        <v>81</v>
      </c>
      <c r="O538" t="s">
        <v>40</v>
      </c>
      <c r="P538" t="s">
        <v>38</v>
      </c>
      <c r="Q538" t="s">
        <v>37</v>
      </c>
      <c r="R538" t="s">
        <v>36</v>
      </c>
      <c r="S538" t="s">
        <v>40</v>
      </c>
      <c r="T538" t="s">
        <v>37</v>
      </c>
      <c r="U538" t="s">
        <v>39</v>
      </c>
      <c r="V538" t="s">
        <v>37</v>
      </c>
      <c r="W538" t="s">
        <v>37</v>
      </c>
      <c r="X538" t="s">
        <v>39</v>
      </c>
      <c r="Y538" t="s">
        <v>49</v>
      </c>
      <c r="AA538" t="s">
        <v>37</v>
      </c>
      <c r="AB538" t="s">
        <v>81</v>
      </c>
      <c r="AC538" t="s">
        <v>37</v>
      </c>
      <c r="AD538">
        <v>0</v>
      </c>
      <c r="AE538">
        <v>1</v>
      </c>
      <c r="AF538">
        <v>6</v>
      </c>
      <c r="AG538">
        <v>1</v>
      </c>
      <c r="AH538">
        <v>4</v>
      </c>
      <c r="AI538">
        <v>3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1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95</v>
      </c>
      <c r="BI538">
        <v>80</v>
      </c>
      <c r="BJ538">
        <v>88.888888888888886</v>
      </c>
      <c r="BK538">
        <v>0</v>
      </c>
      <c r="BL538">
        <v>5.2631578947368416</v>
      </c>
      <c r="BM538">
        <v>31.578947368421051</v>
      </c>
      <c r="BN538">
        <v>5.2631578947368416</v>
      </c>
      <c r="BO538">
        <v>21.052631578947366</v>
      </c>
      <c r="BP538">
        <v>15.789473684210526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5.2631578947368416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</row>
    <row r="539" spans="1:92" x14ac:dyDescent="0.45">
      <c r="A539" t="s">
        <v>82</v>
      </c>
      <c r="B539" t="s">
        <v>202</v>
      </c>
      <c r="C539" t="s">
        <v>203</v>
      </c>
      <c r="D539" t="s">
        <v>202</v>
      </c>
      <c r="E539" t="s">
        <v>101</v>
      </c>
      <c r="F539" s="13" t="s">
        <v>172</v>
      </c>
      <c r="G539" s="14" t="s">
        <v>173</v>
      </c>
      <c r="H539" s="15"/>
      <c r="I539" s="22">
        <v>8</v>
      </c>
      <c r="AD539" t="e">
        <v>#DIV/0!</v>
      </c>
      <c r="AE539" t="e">
        <v>#DIV/0!</v>
      </c>
      <c r="AF539" t="e">
        <v>#DIV/0!</v>
      </c>
      <c r="AG539" t="e">
        <v>#DIV/0!</v>
      </c>
      <c r="AH539" t="e">
        <v>#DIV/0!</v>
      </c>
      <c r="AI539" t="e">
        <v>#DIV/0!</v>
      </c>
      <c r="AJ539" t="e">
        <v>#DIV/0!</v>
      </c>
      <c r="AK539" t="e">
        <v>#DIV/0!</v>
      </c>
      <c r="AL539" t="e">
        <v>#DIV/0!</v>
      </c>
      <c r="AM539" t="e">
        <v>#DIV/0!</v>
      </c>
      <c r="AN539" t="e">
        <v>#DIV/0!</v>
      </c>
      <c r="AO539" t="e">
        <v>#DIV/0!</v>
      </c>
      <c r="AP539" t="e">
        <v>#DIV/0!</v>
      </c>
      <c r="AQ539" t="e">
        <v>#DIV/0!</v>
      </c>
      <c r="AR539" t="e">
        <v>#DIV/0!</v>
      </c>
      <c r="AS539" t="e">
        <v>#DIV/0!</v>
      </c>
      <c r="AT539" t="e">
        <v>#DIV/0!</v>
      </c>
      <c r="AU539" t="e">
        <v>#DIV/0!</v>
      </c>
      <c r="AV539" t="e">
        <v>#DIV/0!</v>
      </c>
      <c r="AW539" t="e">
        <v>#DIV/0!</v>
      </c>
      <c r="AX539" t="e">
        <v>#DIV/0!</v>
      </c>
      <c r="AY539" t="e">
        <v>#DIV/0!</v>
      </c>
      <c r="AZ539" t="e">
        <v>#DIV/0!</v>
      </c>
      <c r="BA539" t="e">
        <v>#DIV/0!</v>
      </c>
      <c r="BB539" t="e">
        <v>#DIV/0!</v>
      </c>
      <c r="BC539" t="e">
        <v>#DIV/0!</v>
      </c>
      <c r="BD539" t="e">
        <v>#DIV/0!</v>
      </c>
      <c r="BE539" t="e">
        <v>#DIV/0!</v>
      </c>
      <c r="BF539" t="e">
        <v>#DIV/0!</v>
      </c>
      <c r="BG539" t="e">
        <v>#DIV/0!</v>
      </c>
      <c r="BH539">
        <v>0</v>
      </c>
      <c r="BI539">
        <v>0</v>
      </c>
      <c r="BJ539" t="e">
        <v>#DIV/0!</v>
      </c>
      <c r="BK539" t="e">
        <v>#DIV/0!</v>
      </c>
      <c r="BL539" t="e">
        <v>#DIV/0!</v>
      </c>
      <c r="BM539" t="e">
        <v>#DIV/0!</v>
      </c>
      <c r="BN539" t="e">
        <v>#DIV/0!</v>
      </c>
      <c r="BO539" t="e">
        <v>#DIV/0!</v>
      </c>
      <c r="BP539" t="e">
        <v>#DIV/0!</v>
      </c>
      <c r="BQ539" t="e">
        <v>#DIV/0!</v>
      </c>
      <c r="BR539" t="e">
        <v>#DIV/0!</v>
      </c>
      <c r="BS539" t="e">
        <v>#DIV/0!</v>
      </c>
      <c r="BT539" t="e">
        <v>#DIV/0!</v>
      </c>
      <c r="BU539" t="e">
        <v>#DIV/0!</v>
      </c>
      <c r="BV539" t="e">
        <v>#DIV/0!</v>
      </c>
      <c r="BW539" t="e">
        <v>#DIV/0!</v>
      </c>
      <c r="BX539" t="e">
        <v>#DIV/0!</v>
      </c>
      <c r="BY539" t="e">
        <v>#DIV/0!</v>
      </c>
      <c r="BZ539" t="e">
        <v>#DIV/0!</v>
      </c>
      <c r="CA539" t="e">
        <v>#DIV/0!</v>
      </c>
      <c r="CB539" t="e">
        <v>#DIV/0!</v>
      </c>
      <c r="CC539" t="e">
        <v>#DIV/0!</v>
      </c>
      <c r="CD539" t="e">
        <v>#DIV/0!</v>
      </c>
      <c r="CE539" t="e">
        <v>#DIV/0!</v>
      </c>
      <c r="CF539" t="e">
        <v>#DIV/0!</v>
      </c>
      <c r="CG539" t="e">
        <v>#DIV/0!</v>
      </c>
      <c r="CH539" t="e">
        <v>#DIV/0!</v>
      </c>
      <c r="CI539" t="e">
        <v>#DIV/0!</v>
      </c>
      <c r="CJ539" t="e">
        <v>#DIV/0!</v>
      </c>
      <c r="CK539" t="e">
        <v>#DIV/0!</v>
      </c>
      <c r="CL539" t="e">
        <v>#DIV/0!</v>
      </c>
      <c r="CM539" t="e">
        <v>#DIV/0!</v>
      </c>
      <c r="CN539" t="e">
        <v>#DIV/0!</v>
      </c>
    </row>
    <row r="540" spans="1:92" x14ac:dyDescent="0.45">
      <c r="A540" t="s">
        <v>82</v>
      </c>
      <c r="B540" t="s">
        <v>202</v>
      </c>
      <c r="C540" t="s">
        <v>203</v>
      </c>
      <c r="D540" t="s">
        <v>202</v>
      </c>
      <c r="E540" t="s">
        <v>101</v>
      </c>
      <c r="F540" s="13" t="s">
        <v>172</v>
      </c>
      <c r="G540" s="14" t="s">
        <v>173</v>
      </c>
      <c r="H540" s="15"/>
      <c r="I540" s="22">
        <v>9</v>
      </c>
      <c r="AD540" t="e">
        <v>#DIV/0!</v>
      </c>
      <c r="AE540" t="e">
        <v>#DIV/0!</v>
      </c>
      <c r="AF540" t="e">
        <v>#DIV/0!</v>
      </c>
      <c r="AG540" t="e">
        <v>#DIV/0!</v>
      </c>
      <c r="AH540" t="e">
        <v>#DIV/0!</v>
      </c>
      <c r="AI540" t="e">
        <v>#DIV/0!</v>
      </c>
      <c r="AJ540" t="e">
        <v>#DIV/0!</v>
      </c>
      <c r="AK540" t="e">
        <v>#DIV/0!</v>
      </c>
      <c r="AL540" t="e">
        <v>#DIV/0!</v>
      </c>
      <c r="AM540" t="e">
        <v>#DIV/0!</v>
      </c>
      <c r="AN540" t="e">
        <v>#DIV/0!</v>
      </c>
      <c r="AO540" t="e">
        <v>#DIV/0!</v>
      </c>
      <c r="AP540" t="e">
        <v>#DIV/0!</v>
      </c>
      <c r="AQ540" t="e">
        <v>#DIV/0!</v>
      </c>
      <c r="AR540" t="e">
        <v>#DIV/0!</v>
      </c>
      <c r="AS540" t="e">
        <v>#DIV/0!</v>
      </c>
      <c r="AT540" t="e">
        <v>#DIV/0!</v>
      </c>
      <c r="AU540" t="e">
        <v>#DIV/0!</v>
      </c>
      <c r="AV540" t="e">
        <v>#DIV/0!</v>
      </c>
      <c r="AW540" t="e">
        <v>#DIV/0!</v>
      </c>
      <c r="AX540" t="e">
        <v>#DIV/0!</v>
      </c>
      <c r="AY540" t="e">
        <v>#DIV/0!</v>
      </c>
      <c r="AZ540" t="e">
        <v>#DIV/0!</v>
      </c>
      <c r="BA540" t="e">
        <v>#DIV/0!</v>
      </c>
      <c r="BB540" t="e">
        <v>#DIV/0!</v>
      </c>
      <c r="BC540" t="e">
        <v>#DIV/0!</v>
      </c>
      <c r="BD540" t="e">
        <v>#DIV/0!</v>
      </c>
      <c r="BE540" t="e">
        <v>#DIV/0!</v>
      </c>
      <c r="BF540" t="e">
        <v>#DIV/0!</v>
      </c>
      <c r="BG540" t="e">
        <v>#DIV/0!</v>
      </c>
      <c r="BH540">
        <v>0</v>
      </c>
      <c r="BI540">
        <v>0</v>
      </c>
      <c r="BJ540" t="e">
        <v>#DIV/0!</v>
      </c>
      <c r="BK540" t="e">
        <v>#DIV/0!</v>
      </c>
      <c r="BL540" t="e">
        <v>#DIV/0!</v>
      </c>
      <c r="BM540" t="e">
        <v>#DIV/0!</v>
      </c>
      <c r="BN540" t="e">
        <v>#DIV/0!</v>
      </c>
      <c r="BO540" t="e">
        <v>#DIV/0!</v>
      </c>
      <c r="BP540" t="e">
        <v>#DIV/0!</v>
      </c>
      <c r="BQ540" t="e">
        <v>#DIV/0!</v>
      </c>
      <c r="BR540" t="e">
        <v>#DIV/0!</v>
      </c>
      <c r="BS540" t="e">
        <v>#DIV/0!</v>
      </c>
      <c r="BT540" t="e">
        <v>#DIV/0!</v>
      </c>
      <c r="BU540" t="e">
        <v>#DIV/0!</v>
      </c>
      <c r="BV540" t="e">
        <v>#DIV/0!</v>
      </c>
      <c r="BW540" t="e">
        <v>#DIV/0!</v>
      </c>
      <c r="BX540" t="e">
        <v>#DIV/0!</v>
      </c>
      <c r="BY540" t="e">
        <v>#DIV/0!</v>
      </c>
      <c r="BZ540" t="e">
        <v>#DIV/0!</v>
      </c>
      <c r="CA540" t="e">
        <v>#DIV/0!</v>
      </c>
      <c r="CB540" t="e">
        <v>#DIV/0!</v>
      </c>
      <c r="CC540" t="e">
        <v>#DIV/0!</v>
      </c>
      <c r="CD540" t="e">
        <v>#DIV/0!</v>
      </c>
      <c r="CE540" t="e">
        <v>#DIV/0!</v>
      </c>
      <c r="CF540" t="e">
        <v>#DIV/0!</v>
      </c>
      <c r="CG540" t="e">
        <v>#DIV/0!</v>
      </c>
      <c r="CH540" t="e">
        <v>#DIV/0!</v>
      </c>
      <c r="CI540" t="e">
        <v>#DIV/0!</v>
      </c>
      <c r="CJ540" t="e">
        <v>#DIV/0!</v>
      </c>
      <c r="CK540" t="e">
        <v>#DIV/0!</v>
      </c>
      <c r="CL540" t="e">
        <v>#DIV/0!</v>
      </c>
      <c r="CM540" t="e">
        <v>#DIV/0!</v>
      </c>
      <c r="CN540" t="e">
        <v>#DIV/0!</v>
      </c>
    </row>
    <row r="541" spans="1:92" x14ac:dyDescent="0.45">
      <c r="A541" t="s">
        <v>82</v>
      </c>
      <c r="B541" t="s">
        <v>202</v>
      </c>
      <c r="C541" t="s">
        <v>203</v>
      </c>
      <c r="D541" t="s">
        <v>202</v>
      </c>
      <c r="E541" t="s">
        <v>101</v>
      </c>
      <c r="F541" s="13" t="s">
        <v>172</v>
      </c>
      <c r="G541" s="14" t="s">
        <v>173</v>
      </c>
      <c r="H541" s="15"/>
      <c r="I541" s="22">
        <v>10</v>
      </c>
      <c r="AD541" t="e">
        <v>#DIV/0!</v>
      </c>
      <c r="AE541" t="e">
        <v>#DIV/0!</v>
      </c>
      <c r="AF541" t="e">
        <v>#DIV/0!</v>
      </c>
      <c r="AG541" t="e">
        <v>#DIV/0!</v>
      </c>
      <c r="AH541" t="e">
        <v>#DIV/0!</v>
      </c>
      <c r="AI541" t="e">
        <v>#DIV/0!</v>
      </c>
      <c r="AJ541" t="e">
        <v>#DIV/0!</v>
      </c>
      <c r="AK541" t="e">
        <v>#DIV/0!</v>
      </c>
      <c r="AL541" t="e">
        <v>#DIV/0!</v>
      </c>
      <c r="AM541" t="e">
        <v>#DIV/0!</v>
      </c>
      <c r="AN541" t="e">
        <v>#DIV/0!</v>
      </c>
      <c r="AO541" t="e">
        <v>#DIV/0!</v>
      </c>
      <c r="AP541" t="e">
        <v>#DIV/0!</v>
      </c>
      <c r="AQ541" t="e">
        <v>#DIV/0!</v>
      </c>
      <c r="AR541" t="e">
        <v>#DIV/0!</v>
      </c>
      <c r="AS541" t="e">
        <v>#DIV/0!</v>
      </c>
      <c r="AT541" t="e">
        <v>#DIV/0!</v>
      </c>
      <c r="AU541" t="e">
        <v>#DIV/0!</v>
      </c>
      <c r="AV541" t="e">
        <v>#DIV/0!</v>
      </c>
      <c r="AW541" t="e">
        <v>#DIV/0!</v>
      </c>
      <c r="AX541" t="e">
        <v>#DIV/0!</v>
      </c>
      <c r="AY541" t="e">
        <v>#DIV/0!</v>
      </c>
      <c r="AZ541" t="e">
        <v>#DIV/0!</v>
      </c>
      <c r="BA541" t="e">
        <v>#DIV/0!</v>
      </c>
      <c r="BB541" t="e">
        <v>#DIV/0!</v>
      </c>
      <c r="BC541" t="e">
        <v>#DIV/0!</v>
      </c>
      <c r="BD541" t="e">
        <v>#DIV/0!</v>
      </c>
      <c r="BE541" t="e">
        <v>#DIV/0!</v>
      </c>
      <c r="BF541" t="e">
        <v>#DIV/0!</v>
      </c>
      <c r="BG541" t="e">
        <v>#DIV/0!</v>
      </c>
      <c r="BH541">
        <v>0</v>
      </c>
      <c r="BI541">
        <v>0</v>
      </c>
      <c r="BJ541" t="e">
        <v>#DIV/0!</v>
      </c>
      <c r="BK541" t="e">
        <v>#DIV/0!</v>
      </c>
      <c r="BL541" t="e">
        <v>#DIV/0!</v>
      </c>
      <c r="BM541" t="e">
        <v>#DIV/0!</v>
      </c>
      <c r="BN541" t="e">
        <v>#DIV/0!</v>
      </c>
      <c r="BO541" t="e">
        <v>#DIV/0!</v>
      </c>
      <c r="BP541" t="e">
        <v>#DIV/0!</v>
      </c>
      <c r="BQ541" t="e">
        <v>#DIV/0!</v>
      </c>
      <c r="BR541" t="e">
        <v>#DIV/0!</v>
      </c>
      <c r="BS541" t="e">
        <v>#DIV/0!</v>
      </c>
      <c r="BT541" t="e">
        <v>#DIV/0!</v>
      </c>
      <c r="BU541" t="e">
        <v>#DIV/0!</v>
      </c>
      <c r="BV541" t="e">
        <v>#DIV/0!</v>
      </c>
      <c r="BW541" t="e">
        <v>#DIV/0!</v>
      </c>
      <c r="BX541" t="e">
        <v>#DIV/0!</v>
      </c>
      <c r="BY541" t="e">
        <v>#DIV/0!</v>
      </c>
      <c r="BZ541" t="e">
        <v>#DIV/0!</v>
      </c>
      <c r="CA541" t="e">
        <v>#DIV/0!</v>
      </c>
      <c r="CB541" t="e">
        <v>#DIV/0!</v>
      </c>
      <c r="CC541" t="e">
        <v>#DIV/0!</v>
      </c>
      <c r="CD541" t="e">
        <v>#DIV/0!</v>
      </c>
      <c r="CE541" t="e">
        <v>#DIV/0!</v>
      </c>
      <c r="CF541" t="e">
        <v>#DIV/0!</v>
      </c>
      <c r="CG541" t="e">
        <v>#DIV/0!</v>
      </c>
      <c r="CH541" t="e">
        <v>#DIV/0!</v>
      </c>
      <c r="CI541" t="e">
        <v>#DIV/0!</v>
      </c>
      <c r="CJ541" t="e">
        <v>#DIV/0!</v>
      </c>
      <c r="CK541" t="e">
        <v>#DIV/0!</v>
      </c>
      <c r="CL541" t="e">
        <v>#DIV/0!</v>
      </c>
      <c r="CM541" t="e">
        <v>#DIV/0!</v>
      </c>
      <c r="CN541" t="e">
        <v>#DIV/0!</v>
      </c>
    </row>
    <row r="542" spans="1:92" x14ac:dyDescent="0.45">
      <c r="A542" t="s">
        <v>82</v>
      </c>
      <c r="B542" t="s">
        <v>202</v>
      </c>
      <c r="C542" t="s">
        <v>203</v>
      </c>
      <c r="D542" t="s">
        <v>202</v>
      </c>
      <c r="E542" t="s">
        <v>101</v>
      </c>
      <c r="F542" s="13" t="s">
        <v>172</v>
      </c>
      <c r="G542" s="14" t="s">
        <v>173</v>
      </c>
      <c r="H542" s="15"/>
      <c r="I542" s="22">
        <v>11</v>
      </c>
      <c r="AD542" t="e">
        <v>#DIV/0!</v>
      </c>
      <c r="AE542" t="e">
        <v>#DIV/0!</v>
      </c>
      <c r="AF542" t="e">
        <v>#DIV/0!</v>
      </c>
      <c r="AG542" t="e">
        <v>#DIV/0!</v>
      </c>
      <c r="AH542" t="e">
        <v>#DIV/0!</v>
      </c>
      <c r="AI542" t="e">
        <v>#DIV/0!</v>
      </c>
      <c r="AJ542" t="e">
        <v>#DIV/0!</v>
      </c>
      <c r="AK542" t="e">
        <v>#DIV/0!</v>
      </c>
      <c r="AL542" t="e">
        <v>#DIV/0!</v>
      </c>
      <c r="AM542" t="e">
        <v>#DIV/0!</v>
      </c>
      <c r="AN542" t="e">
        <v>#DIV/0!</v>
      </c>
      <c r="AO542" t="e">
        <v>#DIV/0!</v>
      </c>
      <c r="AP542" t="e">
        <v>#DIV/0!</v>
      </c>
      <c r="AQ542" t="e">
        <v>#DIV/0!</v>
      </c>
      <c r="AR542" t="e">
        <v>#DIV/0!</v>
      </c>
      <c r="AS542" t="e">
        <v>#DIV/0!</v>
      </c>
      <c r="AT542" t="e">
        <v>#DIV/0!</v>
      </c>
      <c r="AU542" t="e">
        <v>#DIV/0!</v>
      </c>
      <c r="AV542" t="e">
        <v>#DIV/0!</v>
      </c>
      <c r="AW542" t="e">
        <v>#DIV/0!</v>
      </c>
      <c r="AX542" t="e">
        <v>#DIV/0!</v>
      </c>
      <c r="AY542" t="e">
        <v>#DIV/0!</v>
      </c>
      <c r="AZ542" t="e">
        <v>#DIV/0!</v>
      </c>
      <c r="BA542" t="e">
        <v>#DIV/0!</v>
      </c>
      <c r="BB542" t="e">
        <v>#DIV/0!</v>
      </c>
      <c r="BC542" t="e">
        <v>#DIV/0!</v>
      </c>
      <c r="BD542" t="e">
        <v>#DIV/0!</v>
      </c>
      <c r="BE542" t="e">
        <v>#DIV/0!</v>
      </c>
      <c r="BF542" t="e">
        <v>#DIV/0!</v>
      </c>
      <c r="BG542" t="e">
        <v>#DIV/0!</v>
      </c>
      <c r="BH542">
        <v>0</v>
      </c>
      <c r="BI542">
        <v>0</v>
      </c>
      <c r="BJ542" t="e">
        <v>#DIV/0!</v>
      </c>
      <c r="BK542" t="e">
        <v>#DIV/0!</v>
      </c>
      <c r="BL542" t="e">
        <v>#DIV/0!</v>
      </c>
      <c r="BM542" t="e">
        <v>#DIV/0!</v>
      </c>
      <c r="BN542" t="e">
        <v>#DIV/0!</v>
      </c>
      <c r="BO542" t="e">
        <v>#DIV/0!</v>
      </c>
      <c r="BP542" t="e">
        <v>#DIV/0!</v>
      </c>
      <c r="BQ542" t="e">
        <v>#DIV/0!</v>
      </c>
      <c r="BR542" t="e">
        <v>#DIV/0!</v>
      </c>
      <c r="BS542" t="e">
        <v>#DIV/0!</v>
      </c>
      <c r="BT542" t="e">
        <v>#DIV/0!</v>
      </c>
      <c r="BU542" t="e">
        <v>#DIV/0!</v>
      </c>
      <c r="BV542" t="e">
        <v>#DIV/0!</v>
      </c>
      <c r="BW542" t="e">
        <v>#DIV/0!</v>
      </c>
      <c r="BX542" t="e">
        <v>#DIV/0!</v>
      </c>
      <c r="BY542" t="e">
        <v>#DIV/0!</v>
      </c>
      <c r="BZ542" t="e">
        <v>#DIV/0!</v>
      </c>
      <c r="CA542" t="e">
        <v>#DIV/0!</v>
      </c>
      <c r="CB542" t="e">
        <v>#DIV/0!</v>
      </c>
      <c r="CC542" t="e">
        <v>#DIV/0!</v>
      </c>
      <c r="CD542" t="e">
        <v>#DIV/0!</v>
      </c>
      <c r="CE542" t="e">
        <v>#DIV/0!</v>
      </c>
      <c r="CF542" t="e">
        <v>#DIV/0!</v>
      </c>
      <c r="CG542" t="e">
        <v>#DIV/0!</v>
      </c>
      <c r="CH542" t="e">
        <v>#DIV/0!</v>
      </c>
      <c r="CI542" t="e">
        <v>#DIV/0!</v>
      </c>
      <c r="CJ542" t="e">
        <v>#DIV/0!</v>
      </c>
      <c r="CK542" t="e">
        <v>#DIV/0!</v>
      </c>
      <c r="CL542" t="e">
        <v>#DIV/0!</v>
      </c>
      <c r="CM542" t="e">
        <v>#DIV/0!</v>
      </c>
      <c r="CN542" t="e">
        <v>#DIV/0!</v>
      </c>
    </row>
    <row r="543" spans="1:92" x14ac:dyDescent="0.45">
      <c r="A543" t="s">
        <v>82</v>
      </c>
      <c r="B543" t="s">
        <v>202</v>
      </c>
      <c r="C543" t="s">
        <v>203</v>
      </c>
      <c r="D543" t="s">
        <v>202</v>
      </c>
      <c r="E543" t="s">
        <v>101</v>
      </c>
      <c r="F543" s="13" t="s">
        <v>172</v>
      </c>
      <c r="G543" s="14" t="s">
        <v>173</v>
      </c>
      <c r="H543" s="15" t="s">
        <v>179</v>
      </c>
      <c r="I543" s="22">
        <v>12</v>
      </c>
      <c r="J543" t="s">
        <v>81</v>
      </c>
      <c r="K543" t="s">
        <v>81</v>
      </c>
      <c r="L543" t="s">
        <v>81</v>
      </c>
      <c r="M543" t="s">
        <v>81</v>
      </c>
      <c r="N543" t="s">
        <v>81</v>
      </c>
      <c r="O543" t="s">
        <v>81</v>
      </c>
      <c r="P543" t="s">
        <v>40</v>
      </c>
      <c r="Q543" t="s">
        <v>38</v>
      </c>
      <c r="R543" t="s">
        <v>81</v>
      </c>
      <c r="S543" t="s">
        <v>81</v>
      </c>
      <c r="T543" t="s">
        <v>81</v>
      </c>
      <c r="U543" t="s">
        <v>81</v>
      </c>
      <c r="V543" t="s">
        <v>81</v>
      </c>
      <c r="W543" t="s">
        <v>81</v>
      </c>
      <c r="X543" t="s">
        <v>38</v>
      </c>
      <c r="Y543" t="s">
        <v>37</v>
      </c>
      <c r="AD543">
        <v>0</v>
      </c>
      <c r="AE543">
        <v>0</v>
      </c>
      <c r="AF543">
        <v>1</v>
      </c>
      <c r="AG543">
        <v>2</v>
      </c>
      <c r="AH543">
        <v>0</v>
      </c>
      <c r="AI543">
        <v>1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80</v>
      </c>
      <c r="BI543">
        <v>20</v>
      </c>
      <c r="BJ543">
        <v>25</v>
      </c>
      <c r="BK543">
        <v>0</v>
      </c>
      <c r="BL543">
        <v>0</v>
      </c>
      <c r="BM543">
        <v>6.25</v>
      </c>
      <c r="BN543">
        <v>12.5</v>
      </c>
      <c r="BO543">
        <v>0</v>
      </c>
      <c r="BP543">
        <v>6.25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</row>
    <row r="544" spans="1:92" x14ac:dyDescent="0.45">
      <c r="A544" t="s">
        <v>82</v>
      </c>
      <c r="B544" t="s">
        <v>202</v>
      </c>
      <c r="C544" t="s">
        <v>203</v>
      </c>
      <c r="D544" t="s">
        <v>202</v>
      </c>
      <c r="E544" t="s">
        <v>101</v>
      </c>
      <c r="F544" s="13" t="s">
        <v>172</v>
      </c>
      <c r="G544" s="14" t="s">
        <v>173</v>
      </c>
      <c r="H544" s="15" t="s">
        <v>179</v>
      </c>
      <c r="I544" s="22">
        <v>13</v>
      </c>
      <c r="M544" t="s">
        <v>37</v>
      </c>
      <c r="N544" t="s">
        <v>35</v>
      </c>
      <c r="O544" t="s">
        <v>35</v>
      </c>
      <c r="P544" t="s">
        <v>35</v>
      </c>
      <c r="Q544" t="s">
        <v>35</v>
      </c>
      <c r="R544" t="s">
        <v>37</v>
      </c>
      <c r="S544" t="s">
        <v>37</v>
      </c>
      <c r="V544" t="s">
        <v>40</v>
      </c>
      <c r="W544" t="s">
        <v>40</v>
      </c>
      <c r="X544" t="s">
        <v>35</v>
      </c>
      <c r="Y544" t="s">
        <v>35</v>
      </c>
      <c r="Z544" t="s">
        <v>35</v>
      </c>
      <c r="AA544" t="s">
        <v>35</v>
      </c>
      <c r="AC544" t="s">
        <v>35</v>
      </c>
      <c r="AD544">
        <v>9</v>
      </c>
      <c r="AE544">
        <v>0</v>
      </c>
      <c r="AF544">
        <v>3</v>
      </c>
      <c r="AG544">
        <v>0</v>
      </c>
      <c r="AH544">
        <v>0</v>
      </c>
      <c r="AI544">
        <v>2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70</v>
      </c>
      <c r="BI544">
        <v>70</v>
      </c>
      <c r="BJ544">
        <v>100</v>
      </c>
      <c r="BK544">
        <v>64.285714285714292</v>
      </c>
      <c r="BL544">
        <v>0</v>
      </c>
      <c r="BM544">
        <v>21.428571428571427</v>
      </c>
      <c r="BN544">
        <v>0</v>
      </c>
      <c r="BO544">
        <v>0</v>
      </c>
      <c r="BP544">
        <v>14.285714285714285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</row>
    <row r="545" spans="1:92" x14ac:dyDescent="0.45">
      <c r="A545" t="s">
        <v>82</v>
      </c>
      <c r="B545" t="s">
        <v>202</v>
      </c>
      <c r="C545" t="s">
        <v>203</v>
      </c>
      <c r="D545" t="s">
        <v>202</v>
      </c>
      <c r="E545" t="s">
        <v>101</v>
      </c>
      <c r="F545" s="13" t="s">
        <v>172</v>
      </c>
      <c r="G545" s="14" t="s">
        <v>173</v>
      </c>
      <c r="H545" s="15" t="s">
        <v>176</v>
      </c>
      <c r="I545" s="22">
        <v>14</v>
      </c>
      <c r="J545" t="s">
        <v>81</v>
      </c>
      <c r="K545" t="s">
        <v>81</v>
      </c>
      <c r="L545" t="s">
        <v>81</v>
      </c>
      <c r="M545" t="s">
        <v>81</v>
      </c>
      <c r="N545" t="s">
        <v>81</v>
      </c>
      <c r="O545" t="s">
        <v>81</v>
      </c>
      <c r="P545" t="s">
        <v>81</v>
      </c>
      <c r="Q545" t="s">
        <v>81</v>
      </c>
      <c r="R545" t="s">
        <v>81</v>
      </c>
      <c r="S545" t="s">
        <v>81</v>
      </c>
      <c r="T545" t="s">
        <v>81</v>
      </c>
      <c r="V545" t="s">
        <v>81</v>
      </c>
      <c r="W545" t="s">
        <v>81</v>
      </c>
      <c r="X545" t="s">
        <v>81</v>
      </c>
      <c r="Y545" t="s">
        <v>81</v>
      </c>
      <c r="Z545" t="s">
        <v>81</v>
      </c>
      <c r="AA545" t="s">
        <v>81</v>
      </c>
      <c r="AB545" t="s">
        <v>81</v>
      </c>
      <c r="AC545" t="s">
        <v>81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95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</row>
    <row r="546" spans="1:92" x14ac:dyDescent="0.45">
      <c r="A546" t="s">
        <v>82</v>
      </c>
      <c r="B546" t="s">
        <v>202</v>
      </c>
      <c r="C546" t="s">
        <v>203</v>
      </c>
      <c r="D546" t="s">
        <v>202</v>
      </c>
      <c r="E546" t="s">
        <v>101</v>
      </c>
      <c r="F546" s="13" t="s">
        <v>172</v>
      </c>
      <c r="G546" s="14" t="s">
        <v>173</v>
      </c>
      <c r="H546" s="15" t="s">
        <v>174</v>
      </c>
      <c r="I546" s="22">
        <v>15</v>
      </c>
      <c r="J546" t="s">
        <v>81</v>
      </c>
      <c r="K546" t="s">
        <v>81</v>
      </c>
      <c r="L546" t="s">
        <v>81</v>
      </c>
      <c r="M546" t="s">
        <v>81</v>
      </c>
      <c r="N546" t="s">
        <v>81</v>
      </c>
      <c r="O546" t="s">
        <v>81</v>
      </c>
      <c r="P546" t="s">
        <v>81</v>
      </c>
      <c r="Q546" t="s">
        <v>81</v>
      </c>
      <c r="R546" t="s">
        <v>81</v>
      </c>
      <c r="S546" t="s">
        <v>81</v>
      </c>
      <c r="T546" t="s">
        <v>81</v>
      </c>
      <c r="U546" t="s">
        <v>81</v>
      </c>
      <c r="V546" t="s">
        <v>81</v>
      </c>
      <c r="W546" t="s">
        <v>81</v>
      </c>
      <c r="X546" t="s">
        <v>81</v>
      </c>
      <c r="Y546" t="s">
        <v>81</v>
      </c>
      <c r="Z546" t="s">
        <v>81</v>
      </c>
      <c r="AA546" t="s">
        <v>81</v>
      </c>
      <c r="AB546" t="s">
        <v>81</v>
      </c>
      <c r="AC546" t="s">
        <v>81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100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</row>
    <row r="547" spans="1:92" x14ac:dyDescent="0.45">
      <c r="A547" t="s">
        <v>82</v>
      </c>
      <c r="B547" t="s">
        <v>202</v>
      </c>
      <c r="C547" t="s">
        <v>203</v>
      </c>
      <c r="D547" t="s">
        <v>202</v>
      </c>
      <c r="E547" t="s">
        <v>101</v>
      </c>
      <c r="F547" s="13" t="s">
        <v>172</v>
      </c>
      <c r="G547" s="14" t="s">
        <v>173</v>
      </c>
      <c r="H547" s="15" t="s">
        <v>210</v>
      </c>
      <c r="I547" s="22">
        <v>16</v>
      </c>
      <c r="J547" t="s">
        <v>81</v>
      </c>
      <c r="K547" t="s">
        <v>81</v>
      </c>
      <c r="L547" t="s">
        <v>81</v>
      </c>
      <c r="M547" t="s">
        <v>81</v>
      </c>
      <c r="N547" t="s">
        <v>81</v>
      </c>
      <c r="O547" t="s">
        <v>81</v>
      </c>
      <c r="P547" t="s">
        <v>81</v>
      </c>
      <c r="Q547" t="s">
        <v>81</v>
      </c>
      <c r="R547" t="s">
        <v>81</v>
      </c>
      <c r="S547" t="s">
        <v>81</v>
      </c>
      <c r="T547" t="s">
        <v>81</v>
      </c>
      <c r="U547" t="s">
        <v>81</v>
      </c>
      <c r="V547" t="s">
        <v>81</v>
      </c>
      <c r="W547" t="s">
        <v>81</v>
      </c>
      <c r="X547" t="s">
        <v>81</v>
      </c>
      <c r="Y547" t="s">
        <v>81</v>
      </c>
      <c r="Z547" t="s">
        <v>81</v>
      </c>
      <c r="AA547" t="s">
        <v>81</v>
      </c>
      <c r="AB547" t="s">
        <v>81</v>
      </c>
      <c r="AC547" t="s">
        <v>81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100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</row>
    <row r="548" spans="1:92" x14ac:dyDescent="0.45">
      <c r="A548" t="s">
        <v>82</v>
      </c>
      <c r="B548" t="s">
        <v>202</v>
      </c>
      <c r="C548" t="s">
        <v>203</v>
      </c>
      <c r="D548" t="s">
        <v>202</v>
      </c>
      <c r="E548" t="s">
        <v>101</v>
      </c>
      <c r="F548" s="13" t="s">
        <v>172</v>
      </c>
      <c r="G548" s="14" t="s">
        <v>173</v>
      </c>
      <c r="H548" s="15" t="s">
        <v>210</v>
      </c>
      <c r="I548" s="22">
        <v>17</v>
      </c>
      <c r="J548" t="s">
        <v>81</v>
      </c>
      <c r="K548" t="s">
        <v>81</v>
      </c>
      <c r="L548" t="s">
        <v>81</v>
      </c>
      <c r="M548" t="s">
        <v>81</v>
      </c>
      <c r="N548" t="s">
        <v>81</v>
      </c>
      <c r="O548" t="s">
        <v>81</v>
      </c>
      <c r="P548" t="s">
        <v>81</v>
      </c>
      <c r="Q548" t="s">
        <v>81</v>
      </c>
      <c r="R548" t="s">
        <v>81</v>
      </c>
      <c r="S548" t="s">
        <v>81</v>
      </c>
      <c r="T548" t="s">
        <v>81</v>
      </c>
      <c r="U548" t="s">
        <v>81</v>
      </c>
      <c r="V548" t="s">
        <v>81</v>
      </c>
      <c r="W548" t="s">
        <v>81</v>
      </c>
      <c r="X548" t="s">
        <v>81</v>
      </c>
      <c r="Z548" t="s">
        <v>81</v>
      </c>
      <c r="AA548" t="s">
        <v>81</v>
      </c>
      <c r="AB548" t="s">
        <v>81</v>
      </c>
      <c r="AC548" t="s">
        <v>81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95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</row>
    <row r="549" spans="1:92" x14ac:dyDescent="0.45">
      <c r="A549" t="s">
        <v>82</v>
      </c>
      <c r="B549" t="s">
        <v>202</v>
      </c>
      <c r="C549" t="s">
        <v>203</v>
      </c>
      <c r="D549" t="s">
        <v>202</v>
      </c>
      <c r="E549" t="s">
        <v>101</v>
      </c>
      <c r="F549" s="13" t="s">
        <v>172</v>
      </c>
      <c r="G549" s="14" t="s">
        <v>173</v>
      </c>
      <c r="H549" s="15" t="s">
        <v>210</v>
      </c>
      <c r="I549" s="22">
        <v>18</v>
      </c>
      <c r="J549" t="s">
        <v>81</v>
      </c>
      <c r="K549" t="s">
        <v>81</v>
      </c>
      <c r="L549" t="s">
        <v>81</v>
      </c>
      <c r="M549" t="s">
        <v>81</v>
      </c>
      <c r="N549" t="s">
        <v>81</v>
      </c>
      <c r="O549" t="s">
        <v>81</v>
      </c>
      <c r="P549" t="s">
        <v>81</v>
      </c>
      <c r="Q549" t="s">
        <v>81</v>
      </c>
      <c r="R549" t="s">
        <v>81</v>
      </c>
      <c r="S549" t="s">
        <v>81</v>
      </c>
      <c r="T549" t="s">
        <v>81</v>
      </c>
      <c r="U549" t="s">
        <v>81</v>
      </c>
      <c r="V549" t="s">
        <v>81</v>
      </c>
      <c r="W549" t="s">
        <v>81</v>
      </c>
      <c r="X549" t="s">
        <v>81</v>
      </c>
      <c r="Y549" t="s">
        <v>81</v>
      </c>
      <c r="Z549" t="s">
        <v>81</v>
      </c>
      <c r="AB549" t="s">
        <v>81</v>
      </c>
      <c r="AC549" t="s">
        <v>81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95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</row>
    <row r="550" spans="1:92" x14ac:dyDescent="0.45">
      <c r="A550" t="s">
        <v>82</v>
      </c>
      <c r="B550" t="s">
        <v>202</v>
      </c>
      <c r="C550" t="s">
        <v>203</v>
      </c>
      <c r="D550" t="s">
        <v>202</v>
      </c>
      <c r="E550" t="s">
        <v>101</v>
      </c>
      <c r="F550" s="13" t="s">
        <v>172</v>
      </c>
      <c r="G550" s="14" t="s">
        <v>173</v>
      </c>
      <c r="H550" s="16" t="s">
        <v>174</v>
      </c>
      <c r="I550" s="22">
        <v>19</v>
      </c>
      <c r="J550" t="s">
        <v>81</v>
      </c>
      <c r="K550" t="s">
        <v>81</v>
      </c>
      <c r="L550" t="s">
        <v>81</v>
      </c>
      <c r="M550" t="s">
        <v>81</v>
      </c>
      <c r="N550" t="s">
        <v>81</v>
      </c>
      <c r="O550" t="s">
        <v>81</v>
      </c>
      <c r="R550" t="s">
        <v>81</v>
      </c>
      <c r="T550" t="s">
        <v>81</v>
      </c>
      <c r="U550" t="s">
        <v>81</v>
      </c>
      <c r="V550" t="s">
        <v>81</v>
      </c>
      <c r="W550" t="s">
        <v>81</v>
      </c>
      <c r="X550" t="s">
        <v>81</v>
      </c>
      <c r="Y550" t="s">
        <v>81</v>
      </c>
      <c r="Z550" t="s">
        <v>81</v>
      </c>
      <c r="AA550" t="s">
        <v>81</v>
      </c>
      <c r="AB550" t="s">
        <v>81</v>
      </c>
      <c r="AC550" t="s">
        <v>37</v>
      </c>
      <c r="AD550">
        <v>0</v>
      </c>
      <c r="AE550">
        <v>0</v>
      </c>
      <c r="AF550">
        <v>1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85</v>
      </c>
      <c r="BI550">
        <v>5</v>
      </c>
      <c r="BJ550">
        <v>5.8823529411764701</v>
      </c>
      <c r="BK550">
        <v>0</v>
      </c>
      <c r="BL550">
        <v>0</v>
      </c>
      <c r="BM550">
        <v>5.8823529411764701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</row>
    <row r="551" spans="1:92" x14ac:dyDescent="0.45">
      <c r="A551" t="s">
        <v>82</v>
      </c>
      <c r="B551" t="s">
        <v>202</v>
      </c>
      <c r="C551" t="s">
        <v>203</v>
      </c>
      <c r="D551" t="s">
        <v>202</v>
      </c>
      <c r="E551" t="s">
        <v>101</v>
      </c>
      <c r="F551" s="13" t="s">
        <v>172</v>
      </c>
      <c r="G551" s="14" t="s">
        <v>173</v>
      </c>
      <c r="H551" s="15" t="s">
        <v>175</v>
      </c>
      <c r="I551" s="22">
        <v>20</v>
      </c>
      <c r="J551" t="s">
        <v>86</v>
      </c>
      <c r="K551" t="s">
        <v>86</v>
      </c>
      <c r="L551" t="s">
        <v>86</v>
      </c>
      <c r="M551" t="s">
        <v>86</v>
      </c>
      <c r="N551" t="s">
        <v>86</v>
      </c>
      <c r="O551" t="s">
        <v>86</v>
      </c>
      <c r="P551" t="s">
        <v>86</v>
      </c>
      <c r="Q551" t="s">
        <v>86</v>
      </c>
      <c r="R551" t="s">
        <v>86</v>
      </c>
      <c r="S551" t="s">
        <v>86</v>
      </c>
      <c r="T551" t="s">
        <v>86</v>
      </c>
      <c r="U551" t="s">
        <v>86</v>
      </c>
      <c r="V551" t="s">
        <v>86</v>
      </c>
      <c r="W551" t="s">
        <v>86</v>
      </c>
      <c r="X551" t="s">
        <v>86</v>
      </c>
      <c r="Y551" t="s">
        <v>86</v>
      </c>
      <c r="Z551" t="s">
        <v>86</v>
      </c>
      <c r="AA551" t="s">
        <v>86</v>
      </c>
      <c r="AB551" t="s">
        <v>86</v>
      </c>
      <c r="AC551" t="s">
        <v>86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20</v>
      </c>
      <c r="BC551">
        <v>0</v>
      </c>
      <c r="BD551">
        <v>0</v>
      </c>
      <c r="BE551">
        <v>0</v>
      </c>
      <c r="BF551">
        <v>20</v>
      </c>
      <c r="BG551">
        <v>0</v>
      </c>
      <c r="BH551">
        <v>100</v>
      </c>
      <c r="BI551">
        <v>100</v>
      </c>
      <c r="BJ551">
        <v>100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100</v>
      </c>
      <c r="CJ551">
        <v>0</v>
      </c>
      <c r="CK551">
        <v>0</v>
      </c>
      <c r="CL551">
        <v>0</v>
      </c>
      <c r="CM551">
        <v>100</v>
      </c>
      <c r="CN551">
        <v>0</v>
      </c>
    </row>
    <row r="552" spans="1:92" x14ac:dyDescent="0.45">
      <c r="A552" t="s">
        <v>82</v>
      </c>
      <c r="B552" t="s">
        <v>202</v>
      </c>
      <c r="C552" t="s">
        <v>203</v>
      </c>
      <c r="D552" t="s">
        <v>202</v>
      </c>
      <c r="E552" t="s">
        <v>101</v>
      </c>
      <c r="F552" s="13" t="s">
        <v>172</v>
      </c>
      <c r="G552" s="14" t="s">
        <v>173</v>
      </c>
      <c r="H552" s="15" t="s">
        <v>174</v>
      </c>
      <c r="I552" s="22">
        <v>21</v>
      </c>
      <c r="J552" t="s">
        <v>35</v>
      </c>
      <c r="K552" t="s">
        <v>35</v>
      </c>
      <c r="L552" t="s">
        <v>35</v>
      </c>
      <c r="N552" t="s">
        <v>35</v>
      </c>
      <c r="P552" t="s">
        <v>35</v>
      </c>
      <c r="Q552" t="s">
        <v>35</v>
      </c>
      <c r="R552" t="s">
        <v>35</v>
      </c>
      <c r="S552" t="s">
        <v>35</v>
      </c>
      <c r="T552" t="s">
        <v>38</v>
      </c>
      <c r="U552" t="s">
        <v>35</v>
      </c>
      <c r="V552" t="s">
        <v>35</v>
      </c>
      <c r="W552" t="s">
        <v>35</v>
      </c>
      <c r="X552" t="s">
        <v>35</v>
      </c>
      <c r="Y552" t="s">
        <v>35</v>
      </c>
      <c r="Z552" t="s">
        <v>35</v>
      </c>
      <c r="AA552" t="s">
        <v>35</v>
      </c>
      <c r="AB552" t="s">
        <v>35</v>
      </c>
      <c r="AC552" t="s">
        <v>35</v>
      </c>
      <c r="AD552">
        <v>17</v>
      </c>
      <c r="AE552">
        <v>0</v>
      </c>
      <c r="AF552">
        <v>0</v>
      </c>
      <c r="AG552">
        <v>1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90</v>
      </c>
      <c r="BI552">
        <v>90</v>
      </c>
      <c r="BJ552">
        <v>100</v>
      </c>
      <c r="BK552">
        <v>94.444444444444443</v>
      </c>
      <c r="BL552">
        <v>0</v>
      </c>
      <c r="BM552">
        <v>0</v>
      </c>
      <c r="BN552">
        <v>5.5555555555555554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</row>
    <row r="553" spans="1:92" x14ac:dyDescent="0.45">
      <c r="A553" t="s">
        <v>82</v>
      </c>
      <c r="B553" t="s">
        <v>202</v>
      </c>
      <c r="C553" t="s">
        <v>203</v>
      </c>
      <c r="D553" t="s">
        <v>202</v>
      </c>
      <c r="E553" t="s">
        <v>101</v>
      </c>
      <c r="F553" s="13" t="s">
        <v>172</v>
      </c>
      <c r="G553" s="14" t="s">
        <v>173</v>
      </c>
      <c r="H553" s="15"/>
      <c r="I553" s="22">
        <v>22</v>
      </c>
      <c r="AD553" t="e">
        <v>#DIV/0!</v>
      </c>
      <c r="AE553" t="e">
        <v>#DIV/0!</v>
      </c>
      <c r="AF553" t="e">
        <v>#DIV/0!</v>
      </c>
      <c r="AG553" t="e">
        <v>#DIV/0!</v>
      </c>
      <c r="AH553" t="e">
        <v>#DIV/0!</v>
      </c>
      <c r="AI553" t="e">
        <v>#DIV/0!</v>
      </c>
      <c r="AJ553" t="e">
        <v>#DIV/0!</v>
      </c>
      <c r="AK553" t="e">
        <v>#DIV/0!</v>
      </c>
      <c r="AL553" t="e">
        <v>#DIV/0!</v>
      </c>
      <c r="AM553" t="e">
        <v>#DIV/0!</v>
      </c>
      <c r="AN553" t="e">
        <v>#DIV/0!</v>
      </c>
      <c r="AO553" t="e">
        <v>#DIV/0!</v>
      </c>
      <c r="AP553" t="e">
        <v>#DIV/0!</v>
      </c>
      <c r="AQ553" t="e">
        <v>#DIV/0!</v>
      </c>
      <c r="AR553" t="e">
        <v>#DIV/0!</v>
      </c>
      <c r="AS553" t="e">
        <v>#DIV/0!</v>
      </c>
      <c r="AT553" t="e">
        <v>#DIV/0!</v>
      </c>
      <c r="AU553" t="e">
        <v>#DIV/0!</v>
      </c>
      <c r="AV553" t="e">
        <v>#DIV/0!</v>
      </c>
      <c r="AW553" t="e">
        <v>#DIV/0!</v>
      </c>
      <c r="AX553" t="e">
        <v>#DIV/0!</v>
      </c>
      <c r="AY553" t="e">
        <v>#DIV/0!</v>
      </c>
      <c r="AZ553" t="e">
        <v>#DIV/0!</v>
      </c>
      <c r="BA553" t="e">
        <v>#DIV/0!</v>
      </c>
      <c r="BB553" t="e">
        <v>#DIV/0!</v>
      </c>
      <c r="BC553" t="e">
        <v>#DIV/0!</v>
      </c>
      <c r="BD553" t="e">
        <v>#DIV/0!</v>
      </c>
      <c r="BE553" t="e">
        <v>#DIV/0!</v>
      </c>
      <c r="BF553" t="e">
        <v>#DIV/0!</v>
      </c>
      <c r="BG553" t="e">
        <v>#DIV/0!</v>
      </c>
      <c r="BH553">
        <v>0</v>
      </c>
      <c r="BI553">
        <v>0</v>
      </c>
      <c r="BJ553" t="e">
        <v>#DIV/0!</v>
      </c>
      <c r="BK553" t="e">
        <v>#DIV/0!</v>
      </c>
      <c r="BL553" t="e">
        <v>#DIV/0!</v>
      </c>
      <c r="BM553" t="e">
        <v>#DIV/0!</v>
      </c>
      <c r="BN553" t="e">
        <v>#DIV/0!</v>
      </c>
      <c r="BO553" t="e">
        <v>#DIV/0!</v>
      </c>
      <c r="BP553" t="e">
        <v>#DIV/0!</v>
      </c>
      <c r="BQ553" t="e">
        <v>#DIV/0!</v>
      </c>
      <c r="BR553" t="e">
        <v>#DIV/0!</v>
      </c>
      <c r="BS553" t="e">
        <v>#DIV/0!</v>
      </c>
      <c r="BT553" t="e">
        <v>#DIV/0!</v>
      </c>
      <c r="BU553" t="e">
        <v>#DIV/0!</v>
      </c>
      <c r="BV553" t="e">
        <v>#DIV/0!</v>
      </c>
      <c r="BW553" t="e">
        <v>#DIV/0!</v>
      </c>
      <c r="BX553" t="e">
        <v>#DIV/0!</v>
      </c>
      <c r="BY553" t="e">
        <v>#DIV/0!</v>
      </c>
      <c r="BZ553" t="e">
        <v>#DIV/0!</v>
      </c>
      <c r="CA553" t="e">
        <v>#DIV/0!</v>
      </c>
      <c r="CB553" t="e">
        <v>#DIV/0!</v>
      </c>
      <c r="CC553" t="e">
        <v>#DIV/0!</v>
      </c>
      <c r="CD553" t="e">
        <v>#DIV/0!</v>
      </c>
      <c r="CE553" t="e">
        <v>#DIV/0!</v>
      </c>
      <c r="CF553" t="e">
        <v>#DIV/0!</v>
      </c>
      <c r="CG553" t="e">
        <v>#DIV/0!</v>
      </c>
      <c r="CH553" t="e">
        <v>#DIV/0!</v>
      </c>
      <c r="CI553" t="e">
        <v>#DIV/0!</v>
      </c>
      <c r="CJ553" t="e">
        <v>#DIV/0!</v>
      </c>
      <c r="CK553" t="e">
        <v>#DIV/0!</v>
      </c>
      <c r="CL553" t="e">
        <v>#DIV/0!</v>
      </c>
      <c r="CM553" t="e">
        <v>#DIV/0!</v>
      </c>
      <c r="CN553" t="e">
        <v>#DIV/0!</v>
      </c>
    </row>
    <row r="554" spans="1:92" x14ac:dyDescent="0.45">
      <c r="A554" t="s">
        <v>82</v>
      </c>
      <c r="B554" t="s">
        <v>202</v>
      </c>
      <c r="C554" t="s">
        <v>203</v>
      </c>
      <c r="D554" t="s">
        <v>202</v>
      </c>
      <c r="E554" t="s">
        <v>101</v>
      </c>
      <c r="F554" s="13" t="s">
        <v>172</v>
      </c>
      <c r="G554" s="14" t="s">
        <v>173</v>
      </c>
      <c r="H554" s="15" t="s">
        <v>176</v>
      </c>
      <c r="I554" s="22">
        <v>23</v>
      </c>
      <c r="J554" t="s">
        <v>86</v>
      </c>
      <c r="K554" t="s">
        <v>86</v>
      </c>
      <c r="L554" t="s">
        <v>86</v>
      </c>
      <c r="M554" t="s">
        <v>86</v>
      </c>
      <c r="N554" t="s">
        <v>86</v>
      </c>
      <c r="O554" t="s">
        <v>86</v>
      </c>
      <c r="P554" t="s">
        <v>86</v>
      </c>
      <c r="Q554" t="s">
        <v>86</v>
      </c>
      <c r="R554" t="s">
        <v>86</v>
      </c>
      <c r="S554" t="s">
        <v>86</v>
      </c>
      <c r="T554" t="s">
        <v>86</v>
      </c>
      <c r="U554" t="s">
        <v>86</v>
      </c>
      <c r="V554" t="s">
        <v>86</v>
      </c>
      <c r="W554" t="s">
        <v>86</v>
      </c>
      <c r="X554" t="s">
        <v>86</v>
      </c>
      <c r="Y554" t="s">
        <v>86</v>
      </c>
      <c r="Z554" t="s">
        <v>89</v>
      </c>
      <c r="AA554" t="s">
        <v>37</v>
      </c>
      <c r="AB554" t="s">
        <v>40</v>
      </c>
      <c r="AC554" t="s">
        <v>81</v>
      </c>
      <c r="AD554">
        <v>0</v>
      </c>
      <c r="AE554">
        <v>0</v>
      </c>
      <c r="AF554">
        <v>1</v>
      </c>
      <c r="AG554">
        <v>0</v>
      </c>
      <c r="AH554">
        <v>0</v>
      </c>
      <c r="AI554">
        <v>1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16</v>
      </c>
      <c r="BC554">
        <v>0</v>
      </c>
      <c r="BD554">
        <v>0</v>
      </c>
      <c r="BE554">
        <v>1</v>
      </c>
      <c r="BF554">
        <v>17</v>
      </c>
      <c r="BG554">
        <v>1</v>
      </c>
      <c r="BH554">
        <v>100</v>
      </c>
      <c r="BI554">
        <v>95</v>
      </c>
      <c r="BJ554">
        <v>95</v>
      </c>
      <c r="BK554">
        <v>0</v>
      </c>
      <c r="BL554">
        <v>0</v>
      </c>
      <c r="BM554">
        <v>5</v>
      </c>
      <c r="BN554">
        <v>0</v>
      </c>
      <c r="BO554">
        <v>0</v>
      </c>
      <c r="BP554">
        <v>5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80</v>
      </c>
      <c r="CJ554">
        <v>0</v>
      </c>
      <c r="CK554">
        <v>0</v>
      </c>
      <c r="CL554">
        <v>5</v>
      </c>
      <c r="CM554">
        <v>85</v>
      </c>
      <c r="CN554">
        <v>5</v>
      </c>
    </row>
    <row r="555" spans="1:92" x14ac:dyDescent="0.45">
      <c r="A555" t="s">
        <v>82</v>
      </c>
      <c r="B555" t="s">
        <v>202</v>
      </c>
      <c r="C555" t="s">
        <v>203</v>
      </c>
      <c r="D555" t="s">
        <v>202</v>
      </c>
      <c r="E555" t="s">
        <v>101</v>
      </c>
      <c r="F555" s="11" t="s">
        <v>180</v>
      </c>
      <c r="G555" s="14" t="s">
        <v>173</v>
      </c>
      <c r="H555" s="15" t="s">
        <v>183</v>
      </c>
      <c r="I555" s="21">
        <v>0</v>
      </c>
      <c r="J555" s="12" t="s">
        <v>81</v>
      </c>
      <c r="K555" s="12" t="s">
        <v>81</v>
      </c>
      <c r="L555" s="12" t="s">
        <v>81</v>
      </c>
      <c r="M555" s="12" t="s">
        <v>81</v>
      </c>
      <c r="N555" s="12" t="s">
        <v>81</v>
      </c>
      <c r="O555" s="12" t="s">
        <v>81</v>
      </c>
      <c r="P555" s="12" t="s">
        <v>81</v>
      </c>
      <c r="Q555" s="12" t="s">
        <v>81</v>
      </c>
      <c r="R555" s="12" t="s">
        <v>81</v>
      </c>
      <c r="S555" s="12" t="s">
        <v>81</v>
      </c>
      <c r="T555" s="12" t="s">
        <v>81</v>
      </c>
      <c r="U555" s="12" t="s">
        <v>81</v>
      </c>
      <c r="V555" s="12" t="s">
        <v>81</v>
      </c>
      <c r="W555" s="12" t="s">
        <v>81</v>
      </c>
      <c r="X555" s="12" t="s">
        <v>81</v>
      </c>
      <c r="Y555" s="12" t="s">
        <v>81</v>
      </c>
      <c r="Z555" s="12" t="s">
        <v>81</v>
      </c>
      <c r="AA555" s="12" t="s">
        <v>81</v>
      </c>
      <c r="AB555" s="12" t="s">
        <v>81</v>
      </c>
      <c r="AC555" s="12" t="s">
        <v>81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100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</row>
    <row r="556" spans="1:92" x14ac:dyDescent="0.45">
      <c r="A556" t="s">
        <v>82</v>
      </c>
      <c r="B556" t="s">
        <v>202</v>
      </c>
      <c r="C556" t="s">
        <v>203</v>
      </c>
      <c r="D556" t="s">
        <v>202</v>
      </c>
      <c r="E556" t="s">
        <v>101</v>
      </c>
      <c r="F556" s="11" t="s">
        <v>180</v>
      </c>
      <c r="G556" s="14" t="s">
        <v>173</v>
      </c>
      <c r="H556" s="15"/>
      <c r="I556" s="21">
        <v>1</v>
      </c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t="e">
        <v>#DIV/0!</v>
      </c>
      <c r="AE556" t="e">
        <v>#DIV/0!</v>
      </c>
      <c r="AF556" t="e">
        <v>#DIV/0!</v>
      </c>
      <c r="AG556" t="e">
        <v>#DIV/0!</v>
      </c>
      <c r="AH556" t="e">
        <v>#DIV/0!</v>
      </c>
      <c r="AI556" t="e">
        <v>#DIV/0!</v>
      </c>
      <c r="AJ556" t="e">
        <v>#DIV/0!</v>
      </c>
      <c r="AK556" t="e">
        <v>#DIV/0!</v>
      </c>
      <c r="AL556" t="e">
        <v>#DIV/0!</v>
      </c>
      <c r="AM556" t="e">
        <v>#DIV/0!</v>
      </c>
      <c r="AN556" t="e">
        <v>#DIV/0!</v>
      </c>
      <c r="AO556" t="e">
        <v>#DIV/0!</v>
      </c>
      <c r="AP556" t="e">
        <v>#DIV/0!</v>
      </c>
      <c r="AQ556" t="e">
        <v>#DIV/0!</v>
      </c>
      <c r="AR556" t="e">
        <v>#DIV/0!</v>
      </c>
      <c r="AS556" t="e">
        <v>#DIV/0!</v>
      </c>
      <c r="AT556" t="e">
        <v>#DIV/0!</v>
      </c>
      <c r="AU556" t="e">
        <v>#DIV/0!</v>
      </c>
      <c r="AV556" t="e">
        <v>#DIV/0!</v>
      </c>
      <c r="AW556" t="e">
        <v>#DIV/0!</v>
      </c>
      <c r="AX556" t="e">
        <v>#DIV/0!</v>
      </c>
      <c r="AY556" t="e">
        <v>#DIV/0!</v>
      </c>
      <c r="AZ556" t="e">
        <v>#DIV/0!</v>
      </c>
      <c r="BA556" t="e">
        <v>#DIV/0!</v>
      </c>
      <c r="BB556" t="e">
        <v>#DIV/0!</v>
      </c>
      <c r="BC556" t="e">
        <v>#DIV/0!</v>
      </c>
      <c r="BD556" t="e">
        <v>#DIV/0!</v>
      </c>
      <c r="BE556" t="e">
        <v>#DIV/0!</v>
      </c>
      <c r="BF556" t="e">
        <v>#DIV/0!</v>
      </c>
      <c r="BG556" t="e">
        <v>#DIV/0!</v>
      </c>
      <c r="BH556">
        <v>0</v>
      </c>
      <c r="BI556">
        <v>0</v>
      </c>
      <c r="BJ556" t="e">
        <v>#DIV/0!</v>
      </c>
      <c r="BK556" t="e">
        <v>#DIV/0!</v>
      </c>
      <c r="BL556" t="e">
        <v>#DIV/0!</v>
      </c>
      <c r="BM556" t="e">
        <v>#DIV/0!</v>
      </c>
      <c r="BN556" t="e">
        <v>#DIV/0!</v>
      </c>
      <c r="BO556" t="e">
        <v>#DIV/0!</v>
      </c>
      <c r="BP556" t="e">
        <v>#DIV/0!</v>
      </c>
      <c r="BQ556" t="e">
        <v>#DIV/0!</v>
      </c>
      <c r="BR556" t="e">
        <v>#DIV/0!</v>
      </c>
      <c r="BS556" t="e">
        <v>#DIV/0!</v>
      </c>
      <c r="BT556" t="e">
        <v>#DIV/0!</v>
      </c>
      <c r="BU556" t="e">
        <v>#DIV/0!</v>
      </c>
      <c r="BV556" t="e">
        <v>#DIV/0!</v>
      </c>
      <c r="BW556" t="e">
        <v>#DIV/0!</v>
      </c>
      <c r="BX556" t="e">
        <v>#DIV/0!</v>
      </c>
      <c r="BY556" t="e">
        <v>#DIV/0!</v>
      </c>
      <c r="BZ556" t="e">
        <v>#DIV/0!</v>
      </c>
      <c r="CA556" t="e">
        <v>#DIV/0!</v>
      </c>
      <c r="CB556" t="e">
        <v>#DIV/0!</v>
      </c>
      <c r="CC556" t="e">
        <v>#DIV/0!</v>
      </c>
      <c r="CD556" t="e">
        <v>#DIV/0!</v>
      </c>
      <c r="CE556" t="e">
        <v>#DIV/0!</v>
      </c>
      <c r="CF556" t="e">
        <v>#DIV/0!</v>
      </c>
      <c r="CG556" t="e">
        <v>#DIV/0!</v>
      </c>
      <c r="CH556" t="e">
        <v>#DIV/0!</v>
      </c>
      <c r="CI556" t="e">
        <v>#DIV/0!</v>
      </c>
      <c r="CJ556" t="e">
        <v>#DIV/0!</v>
      </c>
      <c r="CK556" t="e">
        <v>#DIV/0!</v>
      </c>
      <c r="CL556" t="e">
        <v>#DIV/0!</v>
      </c>
      <c r="CM556" t="e">
        <v>#DIV/0!</v>
      </c>
      <c r="CN556" t="e">
        <v>#DIV/0!</v>
      </c>
    </row>
    <row r="557" spans="1:92" x14ac:dyDescent="0.45">
      <c r="A557" t="s">
        <v>82</v>
      </c>
      <c r="B557" t="s">
        <v>202</v>
      </c>
      <c r="C557" t="s">
        <v>203</v>
      </c>
      <c r="D557" t="s">
        <v>202</v>
      </c>
      <c r="E557" t="s">
        <v>101</v>
      </c>
      <c r="F557" s="11" t="s">
        <v>180</v>
      </c>
      <c r="G557" s="14" t="s">
        <v>173</v>
      </c>
      <c r="H557" s="15" t="s">
        <v>184</v>
      </c>
      <c r="I557" s="21">
        <v>2</v>
      </c>
      <c r="J557" s="12" t="s">
        <v>81</v>
      </c>
      <c r="K557" s="12" t="s">
        <v>81</v>
      </c>
      <c r="L557" s="12" t="s">
        <v>81</v>
      </c>
      <c r="M557" s="12" t="s">
        <v>81</v>
      </c>
      <c r="N557" s="12" t="s">
        <v>81</v>
      </c>
      <c r="O557" s="12" t="s">
        <v>81</v>
      </c>
      <c r="P557" s="12" t="s">
        <v>81</v>
      </c>
      <c r="Q557" s="12" t="s">
        <v>81</v>
      </c>
      <c r="R557" s="12" t="s">
        <v>81</v>
      </c>
      <c r="S557" s="12" t="s">
        <v>81</v>
      </c>
      <c r="T557" s="12" t="s">
        <v>81</v>
      </c>
      <c r="U557" s="12" t="s">
        <v>81</v>
      </c>
      <c r="V557" s="12" t="s">
        <v>81</v>
      </c>
      <c r="W557" s="12" t="s">
        <v>81</v>
      </c>
      <c r="X557" s="12" t="s">
        <v>81</v>
      </c>
      <c r="Y557" s="12" t="s">
        <v>81</v>
      </c>
      <c r="Z557" s="12" t="s">
        <v>81</v>
      </c>
      <c r="AA557" s="12" t="s">
        <v>81</v>
      </c>
      <c r="AB557" s="12" t="s">
        <v>81</v>
      </c>
      <c r="AC557" s="12" t="s">
        <v>81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100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</row>
    <row r="558" spans="1:92" x14ac:dyDescent="0.45">
      <c r="A558" t="s">
        <v>82</v>
      </c>
      <c r="B558" t="s">
        <v>202</v>
      </c>
      <c r="C558" t="s">
        <v>203</v>
      </c>
      <c r="D558" t="s">
        <v>202</v>
      </c>
      <c r="E558" t="s">
        <v>101</v>
      </c>
      <c r="F558" s="11" t="s">
        <v>180</v>
      </c>
      <c r="G558" s="14" t="s">
        <v>173</v>
      </c>
      <c r="H558" s="15" t="s">
        <v>184</v>
      </c>
      <c r="I558" s="21">
        <v>3</v>
      </c>
      <c r="J558" s="12" t="s">
        <v>81</v>
      </c>
      <c r="K558" s="12" t="s">
        <v>81</v>
      </c>
      <c r="L558" s="12" t="s">
        <v>81</v>
      </c>
      <c r="M558" s="12" t="s">
        <v>81</v>
      </c>
      <c r="N558" s="12" t="s">
        <v>81</v>
      </c>
      <c r="O558" s="12" t="s">
        <v>81</v>
      </c>
      <c r="P558" s="12" t="s">
        <v>81</v>
      </c>
      <c r="Q558" s="12" t="s">
        <v>81</v>
      </c>
      <c r="R558" s="12" t="s">
        <v>81</v>
      </c>
      <c r="S558" s="12" t="s">
        <v>81</v>
      </c>
      <c r="T558" s="12" t="s">
        <v>81</v>
      </c>
      <c r="U558" s="12" t="s">
        <v>81</v>
      </c>
      <c r="V558" s="12" t="s">
        <v>81</v>
      </c>
      <c r="W558" s="12" t="s">
        <v>81</v>
      </c>
      <c r="X558" s="12" t="s">
        <v>81</v>
      </c>
      <c r="Y558" s="12" t="s">
        <v>81</v>
      </c>
      <c r="Z558" s="12" t="s">
        <v>81</v>
      </c>
      <c r="AA558" s="12" t="s">
        <v>81</v>
      </c>
      <c r="AB558" s="12" t="s">
        <v>81</v>
      </c>
      <c r="AC558" s="12" t="s">
        <v>81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100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</row>
    <row r="559" spans="1:92" x14ac:dyDescent="0.45">
      <c r="A559" t="s">
        <v>82</v>
      </c>
      <c r="B559" t="s">
        <v>202</v>
      </c>
      <c r="C559" t="s">
        <v>203</v>
      </c>
      <c r="D559" t="s">
        <v>202</v>
      </c>
      <c r="E559" t="s">
        <v>101</v>
      </c>
      <c r="F559" s="11" t="s">
        <v>180</v>
      </c>
      <c r="G559" s="14" t="s">
        <v>173</v>
      </c>
      <c r="H559" s="15" t="s">
        <v>184</v>
      </c>
      <c r="I559" s="21">
        <v>4</v>
      </c>
      <c r="J559" s="12" t="s">
        <v>81</v>
      </c>
      <c r="K559" s="12" t="s">
        <v>81</v>
      </c>
      <c r="L559" s="12" t="s">
        <v>81</v>
      </c>
      <c r="M559" s="12" t="s">
        <v>81</v>
      </c>
      <c r="N559" s="12" t="s">
        <v>81</v>
      </c>
      <c r="O559" s="12" t="s">
        <v>81</v>
      </c>
      <c r="P559" s="12" t="s">
        <v>81</v>
      </c>
      <c r="Q559" s="12" t="s">
        <v>81</v>
      </c>
      <c r="R559" s="12" t="s">
        <v>81</v>
      </c>
      <c r="S559" s="12" t="s">
        <v>81</v>
      </c>
      <c r="T559" s="12" t="s">
        <v>81</v>
      </c>
      <c r="U559" s="12" t="s">
        <v>81</v>
      </c>
      <c r="V559" s="12" t="s">
        <v>81</v>
      </c>
      <c r="W559" s="12" t="s">
        <v>81</v>
      </c>
      <c r="X559" s="12" t="s">
        <v>81</v>
      </c>
      <c r="Y559" s="12" t="s">
        <v>81</v>
      </c>
      <c r="Z559" s="12" t="s">
        <v>81</v>
      </c>
      <c r="AA559" s="12" t="s">
        <v>81</v>
      </c>
      <c r="AB559" s="12" t="s">
        <v>81</v>
      </c>
      <c r="AC559" s="12" t="s">
        <v>81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100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</row>
    <row r="560" spans="1:92" x14ac:dyDescent="0.45">
      <c r="A560" t="s">
        <v>82</v>
      </c>
      <c r="B560" t="s">
        <v>202</v>
      </c>
      <c r="C560" t="s">
        <v>203</v>
      </c>
      <c r="D560" t="s">
        <v>202</v>
      </c>
      <c r="E560" t="s">
        <v>101</v>
      </c>
      <c r="F560" s="11" t="s">
        <v>180</v>
      </c>
      <c r="G560" s="14" t="s">
        <v>173</v>
      </c>
      <c r="H560" s="15"/>
      <c r="I560" s="21">
        <v>5</v>
      </c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t="e">
        <v>#DIV/0!</v>
      </c>
      <c r="AE560" t="e">
        <v>#DIV/0!</v>
      </c>
      <c r="AF560" t="e">
        <v>#DIV/0!</v>
      </c>
      <c r="AG560" t="e">
        <v>#DIV/0!</v>
      </c>
      <c r="AH560" t="e">
        <v>#DIV/0!</v>
      </c>
      <c r="AI560" t="e">
        <v>#DIV/0!</v>
      </c>
      <c r="AJ560" t="e">
        <v>#DIV/0!</v>
      </c>
      <c r="AK560" t="e">
        <v>#DIV/0!</v>
      </c>
      <c r="AL560" t="e">
        <v>#DIV/0!</v>
      </c>
      <c r="AM560" t="e">
        <v>#DIV/0!</v>
      </c>
      <c r="AN560" t="e">
        <v>#DIV/0!</v>
      </c>
      <c r="AO560" t="e">
        <v>#DIV/0!</v>
      </c>
      <c r="AP560" t="e">
        <v>#DIV/0!</v>
      </c>
      <c r="AQ560" t="e">
        <v>#DIV/0!</v>
      </c>
      <c r="AR560" t="e">
        <v>#DIV/0!</v>
      </c>
      <c r="AS560" t="e">
        <v>#DIV/0!</v>
      </c>
      <c r="AT560" t="e">
        <v>#DIV/0!</v>
      </c>
      <c r="AU560" t="e">
        <v>#DIV/0!</v>
      </c>
      <c r="AV560" t="e">
        <v>#DIV/0!</v>
      </c>
      <c r="AW560" t="e">
        <v>#DIV/0!</v>
      </c>
      <c r="AX560" t="e">
        <v>#DIV/0!</v>
      </c>
      <c r="AY560" t="e">
        <v>#DIV/0!</v>
      </c>
      <c r="AZ560" t="e">
        <v>#DIV/0!</v>
      </c>
      <c r="BA560" t="e">
        <v>#DIV/0!</v>
      </c>
      <c r="BB560" t="e">
        <v>#DIV/0!</v>
      </c>
      <c r="BC560" t="e">
        <v>#DIV/0!</v>
      </c>
      <c r="BD560" t="e">
        <v>#DIV/0!</v>
      </c>
      <c r="BE560" t="e">
        <v>#DIV/0!</v>
      </c>
      <c r="BF560" t="e">
        <v>#DIV/0!</v>
      </c>
      <c r="BG560" t="e">
        <v>#DIV/0!</v>
      </c>
      <c r="BH560">
        <v>0</v>
      </c>
      <c r="BI560">
        <v>0</v>
      </c>
      <c r="BJ560" t="e">
        <v>#DIV/0!</v>
      </c>
      <c r="BK560" t="e">
        <v>#DIV/0!</v>
      </c>
      <c r="BL560" t="e">
        <v>#DIV/0!</v>
      </c>
      <c r="BM560" t="e">
        <v>#DIV/0!</v>
      </c>
      <c r="BN560" t="e">
        <v>#DIV/0!</v>
      </c>
      <c r="BO560" t="e">
        <v>#DIV/0!</v>
      </c>
      <c r="BP560" t="e">
        <v>#DIV/0!</v>
      </c>
      <c r="BQ560" t="e">
        <v>#DIV/0!</v>
      </c>
      <c r="BR560" t="e">
        <v>#DIV/0!</v>
      </c>
      <c r="BS560" t="e">
        <v>#DIV/0!</v>
      </c>
      <c r="BT560" t="e">
        <v>#DIV/0!</v>
      </c>
      <c r="BU560" t="e">
        <v>#DIV/0!</v>
      </c>
      <c r="BV560" t="e">
        <v>#DIV/0!</v>
      </c>
      <c r="BW560" t="e">
        <v>#DIV/0!</v>
      </c>
      <c r="BX560" t="e">
        <v>#DIV/0!</v>
      </c>
      <c r="BY560" t="e">
        <v>#DIV/0!</v>
      </c>
      <c r="BZ560" t="e">
        <v>#DIV/0!</v>
      </c>
      <c r="CA560" t="e">
        <v>#DIV/0!</v>
      </c>
      <c r="CB560" t="e">
        <v>#DIV/0!</v>
      </c>
      <c r="CC560" t="e">
        <v>#DIV/0!</v>
      </c>
      <c r="CD560" t="e">
        <v>#DIV/0!</v>
      </c>
      <c r="CE560" t="e">
        <v>#DIV/0!</v>
      </c>
      <c r="CF560" t="e">
        <v>#DIV/0!</v>
      </c>
      <c r="CG560" t="e">
        <v>#DIV/0!</v>
      </c>
      <c r="CH560" t="e">
        <v>#DIV/0!</v>
      </c>
      <c r="CI560" t="e">
        <v>#DIV/0!</v>
      </c>
      <c r="CJ560" t="e">
        <v>#DIV/0!</v>
      </c>
      <c r="CK560" t="e">
        <v>#DIV/0!</v>
      </c>
      <c r="CL560" t="e">
        <v>#DIV/0!</v>
      </c>
      <c r="CM560" t="e">
        <v>#DIV/0!</v>
      </c>
      <c r="CN560" t="e">
        <v>#DIV/0!</v>
      </c>
    </row>
    <row r="561" spans="1:92" x14ac:dyDescent="0.45">
      <c r="A561" t="s">
        <v>82</v>
      </c>
      <c r="B561" t="s">
        <v>202</v>
      </c>
      <c r="C561" t="s">
        <v>203</v>
      </c>
      <c r="D561" t="s">
        <v>202</v>
      </c>
      <c r="E561" t="s">
        <v>101</v>
      </c>
      <c r="F561" s="11" t="s">
        <v>180</v>
      </c>
      <c r="G561" s="14" t="s">
        <v>173</v>
      </c>
      <c r="H561" s="15" t="s">
        <v>183</v>
      </c>
      <c r="I561" s="21">
        <v>6</v>
      </c>
      <c r="J561" s="12" t="s">
        <v>35</v>
      </c>
      <c r="K561" s="12" t="s">
        <v>35</v>
      </c>
      <c r="L561" s="12"/>
      <c r="M561" s="12" t="s">
        <v>40</v>
      </c>
      <c r="N561" s="12" t="s">
        <v>40</v>
      </c>
      <c r="O561" s="12"/>
      <c r="P561" s="12" t="s">
        <v>40</v>
      </c>
      <c r="Q561" s="12" t="s">
        <v>40</v>
      </c>
      <c r="R561" s="12" t="s">
        <v>40</v>
      </c>
      <c r="S561" s="12" t="s">
        <v>40</v>
      </c>
      <c r="T561" s="12"/>
      <c r="U561" s="12" t="s">
        <v>81</v>
      </c>
      <c r="V561" s="12" t="s">
        <v>37</v>
      </c>
      <c r="W561" s="12"/>
      <c r="X561" s="12" t="s">
        <v>40</v>
      </c>
      <c r="Y561" s="12" t="s">
        <v>81</v>
      </c>
      <c r="Z561" s="12" t="s">
        <v>40</v>
      </c>
      <c r="AA561" s="12" t="s">
        <v>51</v>
      </c>
      <c r="AB561" s="12" t="s">
        <v>81</v>
      </c>
      <c r="AC561" s="12" t="s">
        <v>81</v>
      </c>
      <c r="AD561">
        <v>2</v>
      </c>
      <c r="AE561">
        <v>0</v>
      </c>
      <c r="AF561">
        <v>1</v>
      </c>
      <c r="AG561">
        <v>0</v>
      </c>
      <c r="AH561">
        <v>0</v>
      </c>
      <c r="AI561">
        <v>8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1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1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80</v>
      </c>
      <c r="BI561">
        <v>60</v>
      </c>
      <c r="BJ561">
        <v>75</v>
      </c>
      <c r="BK561">
        <v>12.5</v>
      </c>
      <c r="BL561">
        <v>0</v>
      </c>
      <c r="BM561">
        <v>6.25</v>
      </c>
      <c r="BN561">
        <v>0</v>
      </c>
      <c r="BO561">
        <v>0</v>
      </c>
      <c r="BP561">
        <v>50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6.25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6.25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</row>
    <row r="562" spans="1:92" x14ac:dyDescent="0.45">
      <c r="A562" t="s">
        <v>82</v>
      </c>
      <c r="B562" t="s">
        <v>202</v>
      </c>
      <c r="C562" t="s">
        <v>203</v>
      </c>
      <c r="D562" t="s">
        <v>202</v>
      </c>
      <c r="E562" t="s">
        <v>101</v>
      </c>
      <c r="F562" s="11" t="s">
        <v>180</v>
      </c>
      <c r="G562" s="14" t="s">
        <v>173</v>
      </c>
      <c r="H562" s="15" t="s">
        <v>184</v>
      </c>
      <c r="I562" s="21">
        <v>7</v>
      </c>
      <c r="J562" s="12"/>
      <c r="K562" s="12" t="s">
        <v>37</v>
      </c>
      <c r="L562" s="12" t="s">
        <v>37</v>
      </c>
      <c r="M562" s="12" t="s">
        <v>37</v>
      </c>
      <c r="N562" s="12" t="s">
        <v>37</v>
      </c>
      <c r="O562" s="12" t="s">
        <v>35</v>
      </c>
      <c r="P562" s="12" t="s">
        <v>43</v>
      </c>
      <c r="Q562" s="12" t="s">
        <v>43</v>
      </c>
      <c r="R562" s="12" t="s">
        <v>37</v>
      </c>
      <c r="S562" s="12" t="s">
        <v>40</v>
      </c>
      <c r="T562" s="12" t="s">
        <v>81</v>
      </c>
      <c r="U562" s="12" t="s">
        <v>37</v>
      </c>
      <c r="V562" s="12"/>
      <c r="W562" s="12" t="s">
        <v>37</v>
      </c>
      <c r="X562" s="12" t="s">
        <v>37</v>
      </c>
      <c r="Y562" s="12" t="s">
        <v>40</v>
      </c>
      <c r="Z562" s="12" t="s">
        <v>40</v>
      </c>
      <c r="AA562" s="12" t="s">
        <v>37</v>
      </c>
      <c r="AB562" s="12" t="s">
        <v>81</v>
      </c>
      <c r="AC562" s="12"/>
      <c r="AD562">
        <v>1</v>
      </c>
      <c r="AE562">
        <v>0</v>
      </c>
      <c r="AF562">
        <v>9</v>
      </c>
      <c r="AG562">
        <v>0</v>
      </c>
      <c r="AH562">
        <v>0</v>
      </c>
      <c r="AI562">
        <v>3</v>
      </c>
      <c r="AJ562">
        <v>0</v>
      </c>
      <c r="AK562">
        <v>0</v>
      </c>
      <c r="AL562">
        <v>2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85</v>
      </c>
      <c r="BI562">
        <v>75</v>
      </c>
      <c r="BJ562">
        <v>88.235294117647058</v>
      </c>
      <c r="BK562">
        <v>5.8823529411764701</v>
      </c>
      <c r="BL562">
        <v>0</v>
      </c>
      <c r="BM562">
        <v>52.941176470588239</v>
      </c>
      <c r="BN562">
        <v>0</v>
      </c>
      <c r="BO562">
        <v>0</v>
      </c>
      <c r="BP562">
        <v>17.647058823529413</v>
      </c>
      <c r="BQ562">
        <v>0</v>
      </c>
      <c r="BR562">
        <v>0</v>
      </c>
      <c r="BS562">
        <v>11.76470588235294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</row>
    <row r="563" spans="1:92" x14ac:dyDescent="0.45">
      <c r="A563" t="s">
        <v>82</v>
      </c>
      <c r="B563" t="s">
        <v>202</v>
      </c>
      <c r="C563" t="s">
        <v>203</v>
      </c>
      <c r="D563" t="s">
        <v>202</v>
      </c>
      <c r="E563" t="s">
        <v>101</v>
      </c>
      <c r="F563" s="11" t="s">
        <v>180</v>
      </c>
      <c r="G563" s="14" t="s">
        <v>173</v>
      </c>
      <c r="H563" s="15"/>
      <c r="I563" s="21">
        <v>8</v>
      </c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t="e">
        <v>#DIV/0!</v>
      </c>
      <c r="AE563" t="e">
        <v>#DIV/0!</v>
      </c>
      <c r="AF563" t="e">
        <v>#DIV/0!</v>
      </c>
      <c r="AG563" t="e">
        <v>#DIV/0!</v>
      </c>
      <c r="AH563" t="e">
        <v>#DIV/0!</v>
      </c>
      <c r="AI563" t="e">
        <v>#DIV/0!</v>
      </c>
      <c r="AJ563" t="e">
        <v>#DIV/0!</v>
      </c>
      <c r="AK563" t="e">
        <v>#DIV/0!</v>
      </c>
      <c r="AL563" t="e">
        <v>#DIV/0!</v>
      </c>
      <c r="AM563" t="e">
        <v>#DIV/0!</v>
      </c>
      <c r="AN563" t="e">
        <v>#DIV/0!</v>
      </c>
      <c r="AO563" t="e">
        <v>#DIV/0!</v>
      </c>
      <c r="AP563" t="e">
        <v>#DIV/0!</v>
      </c>
      <c r="AQ563" t="e">
        <v>#DIV/0!</v>
      </c>
      <c r="AR563" t="e">
        <v>#DIV/0!</v>
      </c>
      <c r="AS563" t="e">
        <v>#DIV/0!</v>
      </c>
      <c r="AT563" t="e">
        <v>#DIV/0!</v>
      </c>
      <c r="AU563" t="e">
        <v>#DIV/0!</v>
      </c>
      <c r="AV563" t="e">
        <v>#DIV/0!</v>
      </c>
      <c r="AW563" t="e">
        <v>#DIV/0!</v>
      </c>
      <c r="AX563" t="e">
        <v>#DIV/0!</v>
      </c>
      <c r="AY563" t="e">
        <v>#DIV/0!</v>
      </c>
      <c r="AZ563" t="e">
        <v>#DIV/0!</v>
      </c>
      <c r="BA563" t="e">
        <v>#DIV/0!</v>
      </c>
      <c r="BB563" t="e">
        <v>#DIV/0!</v>
      </c>
      <c r="BC563" t="e">
        <v>#DIV/0!</v>
      </c>
      <c r="BD563" t="e">
        <v>#DIV/0!</v>
      </c>
      <c r="BE563" t="e">
        <v>#DIV/0!</v>
      </c>
      <c r="BF563" t="e">
        <v>#DIV/0!</v>
      </c>
      <c r="BG563" t="e">
        <v>#DIV/0!</v>
      </c>
      <c r="BH563">
        <v>0</v>
      </c>
      <c r="BI563">
        <v>0</v>
      </c>
      <c r="BJ563" t="e">
        <v>#DIV/0!</v>
      </c>
      <c r="BK563" t="e">
        <v>#DIV/0!</v>
      </c>
      <c r="BL563" t="e">
        <v>#DIV/0!</v>
      </c>
      <c r="BM563" t="e">
        <v>#DIV/0!</v>
      </c>
      <c r="BN563" t="e">
        <v>#DIV/0!</v>
      </c>
      <c r="BO563" t="e">
        <v>#DIV/0!</v>
      </c>
      <c r="BP563" t="e">
        <v>#DIV/0!</v>
      </c>
      <c r="BQ563" t="e">
        <v>#DIV/0!</v>
      </c>
      <c r="BR563" t="e">
        <v>#DIV/0!</v>
      </c>
      <c r="BS563" t="e">
        <v>#DIV/0!</v>
      </c>
      <c r="BT563" t="e">
        <v>#DIV/0!</v>
      </c>
      <c r="BU563" t="e">
        <v>#DIV/0!</v>
      </c>
      <c r="BV563" t="e">
        <v>#DIV/0!</v>
      </c>
      <c r="BW563" t="e">
        <v>#DIV/0!</v>
      </c>
      <c r="BX563" t="e">
        <v>#DIV/0!</v>
      </c>
      <c r="BY563" t="e">
        <v>#DIV/0!</v>
      </c>
      <c r="BZ563" t="e">
        <v>#DIV/0!</v>
      </c>
      <c r="CA563" t="e">
        <v>#DIV/0!</v>
      </c>
      <c r="CB563" t="e">
        <v>#DIV/0!</v>
      </c>
      <c r="CC563" t="e">
        <v>#DIV/0!</v>
      </c>
      <c r="CD563" t="e">
        <v>#DIV/0!</v>
      </c>
      <c r="CE563" t="e">
        <v>#DIV/0!</v>
      </c>
      <c r="CF563" t="e">
        <v>#DIV/0!</v>
      </c>
      <c r="CG563" t="e">
        <v>#DIV/0!</v>
      </c>
      <c r="CH563" t="e">
        <v>#DIV/0!</v>
      </c>
      <c r="CI563" t="e">
        <v>#DIV/0!</v>
      </c>
      <c r="CJ563" t="e">
        <v>#DIV/0!</v>
      </c>
      <c r="CK563" t="e">
        <v>#DIV/0!</v>
      </c>
      <c r="CL563" t="e">
        <v>#DIV/0!</v>
      </c>
      <c r="CM563" t="e">
        <v>#DIV/0!</v>
      </c>
      <c r="CN563" t="e">
        <v>#DIV/0!</v>
      </c>
    </row>
    <row r="564" spans="1:92" x14ac:dyDescent="0.45">
      <c r="A564" t="s">
        <v>82</v>
      </c>
      <c r="B564" t="s">
        <v>202</v>
      </c>
      <c r="C564" t="s">
        <v>203</v>
      </c>
      <c r="D564" t="s">
        <v>202</v>
      </c>
      <c r="E564" t="s">
        <v>101</v>
      </c>
      <c r="F564" s="11" t="s">
        <v>180</v>
      </c>
      <c r="G564" s="14" t="s">
        <v>173</v>
      </c>
      <c r="H564" s="15"/>
      <c r="I564" s="21">
        <v>9</v>
      </c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t="e">
        <v>#DIV/0!</v>
      </c>
      <c r="AE564" t="e">
        <v>#DIV/0!</v>
      </c>
      <c r="AF564" t="e">
        <v>#DIV/0!</v>
      </c>
      <c r="AG564" t="e">
        <v>#DIV/0!</v>
      </c>
      <c r="AH564" t="e">
        <v>#DIV/0!</v>
      </c>
      <c r="AI564" t="e">
        <v>#DIV/0!</v>
      </c>
      <c r="AJ564" t="e">
        <v>#DIV/0!</v>
      </c>
      <c r="AK564" t="e">
        <v>#DIV/0!</v>
      </c>
      <c r="AL564" t="e">
        <v>#DIV/0!</v>
      </c>
      <c r="AM564" t="e">
        <v>#DIV/0!</v>
      </c>
      <c r="AN564" t="e">
        <v>#DIV/0!</v>
      </c>
      <c r="AO564" t="e">
        <v>#DIV/0!</v>
      </c>
      <c r="AP564" t="e">
        <v>#DIV/0!</v>
      </c>
      <c r="AQ564" t="e">
        <v>#DIV/0!</v>
      </c>
      <c r="AR564" t="e">
        <v>#DIV/0!</v>
      </c>
      <c r="AS564" t="e">
        <v>#DIV/0!</v>
      </c>
      <c r="AT564" t="e">
        <v>#DIV/0!</v>
      </c>
      <c r="AU564" t="e">
        <v>#DIV/0!</v>
      </c>
      <c r="AV564" t="e">
        <v>#DIV/0!</v>
      </c>
      <c r="AW564" t="e">
        <v>#DIV/0!</v>
      </c>
      <c r="AX564" t="e">
        <v>#DIV/0!</v>
      </c>
      <c r="AY564" t="e">
        <v>#DIV/0!</v>
      </c>
      <c r="AZ564" t="e">
        <v>#DIV/0!</v>
      </c>
      <c r="BA564" t="e">
        <v>#DIV/0!</v>
      </c>
      <c r="BB564" t="e">
        <v>#DIV/0!</v>
      </c>
      <c r="BC564" t="e">
        <v>#DIV/0!</v>
      </c>
      <c r="BD564" t="e">
        <v>#DIV/0!</v>
      </c>
      <c r="BE564" t="e">
        <v>#DIV/0!</v>
      </c>
      <c r="BF564" t="e">
        <v>#DIV/0!</v>
      </c>
      <c r="BG564" t="e">
        <v>#DIV/0!</v>
      </c>
      <c r="BH564">
        <v>0</v>
      </c>
      <c r="BI564">
        <v>0</v>
      </c>
      <c r="BJ564" t="e">
        <v>#DIV/0!</v>
      </c>
      <c r="BK564" t="e">
        <v>#DIV/0!</v>
      </c>
      <c r="BL564" t="e">
        <v>#DIV/0!</v>
      </c>
      <c r="BM564" t="e">
        <v>#DIV/0!</v>
      </c>
      <c r="BN564" t="e">
        <v>#DIV/0!</v>
      </c>
      <c r="BO564" t="e">
        <v>#DIV/0!</v>
      </c>
      <c r="BP564" t="e">
        <v>#DIV/0!</v>
      </c>
      <c r="BQ564" t="e">
        <v>#DIV/0!</v>
      </c>
      <c r="BR564" t="e">
        <v>#DIV/0!</v>
      </c>
      <c r="BS564" t="e">
        <v>#DIV/0!</v>
      </c>
      <c r="BT564" t="e">
        <v>#DIV/0!</v>
      </c>
      <c r="BU564" t="e">
        <v>#DIV/0!</v>
      </c>
      <c r="BV564" t="e">
        <v>#DIV/0!</v>
      </c>
      <c r="BW564" t="e">
        <v>#DIV/0!</v>
      </c>
      <c r="BX564" t="e">
        <v>#DIV/0!</v>
      </c>
      <c r="BY564" t="e">
        <v>#DIV/0!</v>
      </c>
      <c r="BZ564" t="e">
        <v>#DIV/0!</v>
      </c>
      <c r="CA564" t="e">
        <v>#DIV/0!</v>
      </c>
      <c r="CB564" t="e">
        <v>#DIV/0!</v>
      </c>
      <c r="CC564" t="e">
        <v>#DIV/0!</v>
      </c>
      <c r="CD564" t="e">
        <v>#DIV/0!</v>
      </c>
      <c r="CE564" t="e">
        <v>#DIV/0!</v>
      </c>
      <c r="CF564" t="e">
        <v>#DIV/0!</v>
      </c>
      <c r="CG564" t="e">
        <v>#DIV/0!</v>
      </c>
      <c r="CH564" t="e">
        <v>#DIV/0!</v>
      </c>
      <c r="CI564" t="e">
        <v>#DIV/0!</v>
      </c>
      <c r="CJ564" t="e">
        <v>#DIV/0!</v>
      </c>
      <c r="CK564" t="e">
        <v>#DIV/0!</v>
      </c>
      <c r="CL564" t="e">
        <v>#DIV/0!</v>
      </c>
      <c r="CM564" t="e">
        <v>#DIV/0!</v>
      </c>
      <c r="CN564" t="e">
        <v>#DIV/0!</v>
      </c>
    </row>
    <row r="565" spans="1:92" x14ac:dyDescent="0.45">
      <c r="A565" t="s">
        <v>82</v>
      </c>
      <c r="B565" t="s">
        <v>202</v>
      </c>
      <c r="C565" t="s">
        <v>203</v>
      </c>
      <c r="D565" t="s">
        <v>202</v>
      </c>
      <c r="E565" t="s">
        <v>101</v>
      </c>
      <c r="F565" s="11" t="s">
        <v>180</v>
      </c>
      <c r="G565" s="14" t="s">
        <v>173</v>
      </c>
      <c r="H565" s="15" t="s">
        <v>186</v>
      </c>
      <c r="I565" s="21">
        <v>10</v>
      </c>
      <c r="J565" s="12" t="s">
        <v>86</v>
      </c>
      <c r="K565" s="12" t="s">
        <v>81</v>
      </c>
      <c r="L565" s="12" t="s">
        <v>40</v>
      </c>
      <c r="M565" s="12" t="s">
        <v>40</v>
      </c>
      <c r="N565" s="12" t="s">
        <v>81</v>
      </c>
      <c r="O565" s="12" t="s">
        <v>40</v>
      </c>
      <c r="P565" s="12" t="s">
        <v>40</v>
      </c>
      <c r="Q565" s="12" t="s">
        <v>40</v>
      </c>
      <c r="R565" s="12" t="s">
        <v>40</v>
      </c>
      <c r="S565" s="12" t="s">
        <v>81</v>
      </c>
      <c r="T565" s="12" t="s">
        <v>81</v>
      </c>
      <c r="U565" s="12" t="s">
        <v>81</v>
      </c>
      <c r="V565" s="12" t="s">
        <v>81</v>
      </c>
      <c r="W565" s="12" t="s">
        <v>40</v>
      </c>
      <c r="X565" s="12" t="s">
        <v>37</v>
      </c>
      <c r="Y565" s="12" t="s">
        <v>40</v>
      </c>
      <c r="Z565" s="12" t="s">
        <v>81</v>
      </c>
      <c r="AA565" s="12" t="s">
        <v>81</v>
      </c>
      <c r="AB565" s="12" t="s">
        <v>81</v>
      </c>
      <c r="AC565" s="12" t="s">
        <v>81</v>
      </c>
      <c r="AD565">
        <v>0</v>
      </c>
      <c r="AE565">
        <v>0</v>
      </c>
      <c r="AF565">
        <v>1</v>
      </c>
      <c r="AG565">
        <v>0</v>
      </c>
      <c r="AH565">
        <v>0</v>
      </c>
      <c r="AI565">
        <v>8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1</v>
      </c>
      <c r="BC565">
        <v>0</v>
      </c>
      <c r="BD565">
        <v>0</v>
      </c>
      <c r="BE565">
        <v>0</v>
      </c>
      <c r="BF565">
        <v>1</v>
      </c>
      <c r="BG565">
        <v>0</v>
      </c>
      <c r="BH565">
        <v>100</v>
      </c>
      <c r="BI565">
        <v>50</v>
      </c>
      <c r="BJ565">
        <v>50</v>
      </c>
      <c r="BK565">
        <v>0</v>
      </c>
      <c r="BL565">
        <v>0</v>
      </c>
      <c r="BM565">
        <v>5</v>
      </c>
      <c r="BN565">
        <v>0</v>
      </c>
      <c r="BO565">
        <v>0</v>
      </c>
      <c r="BP565">
        <v>40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5</v>
      </c>
      <c r="CJ565">
        <v>0</v>
      </c>
      <c r="CK565">
        <v>0</v>
      </c>
      <c r="CL565">
        <v>0</v>
      </c>
      <c r="CM565">
        <v>5</v>
      </c>
      <c r="CN565">
        <v>0</v>
      </c>
    </row>
    <row r="566" spans="1:92" x14ac:dyDescent="0.45">
      <c r="A566" t="s">
        <v>82</v>
      </c>
      <c r="B566" t="s">
        <v>202</v>
      </c>
      <c r="C566" t="s">
        <v>203</v>
      </c>
      <c r="D566" t="s">
        <v>202</v>
      </c>
      <c r="E566" t="s">
        <v>101</v>
      </c>
      <c r="F566" s="11" t="s">
        <v>180</v>
      </c>
      <c r="G566" s="14" t="s">
        <v>173</v>
      </c>
      <c r="H566" s="15" t="s">
        <v>181</v>
      </c>
      <c r="I566" s="21">
        <v>11</v>
      </c>
      <c r="J566" s="12" t="s">
        <v>81</v>
      </c>
      <c r="K566" s="12" t="s">
        <v>81</v>
      </c>
      <c r="L566" s="12" t="s">
        <v>81</v>
      </c>
      <c r="M566" s="12" t="s">
        <v>81</v>
      </c>
      <c r="N566" s="12" t="s">
        <v>81</v>
      </c>
      <c r="O566" s="12" t="s">
        <v>81</v>
      </c>
      <c r="P566" s="12" t="s">
        <v>81</v>
      </c>
      <c r="Q566" s="12" t="s">
        <v>81</v>
      </c>
      <c r="R566" s="12" t="s">
        <v>81</v>
      </c>
      <c r="S566" s="12" t="s">
        <v>81</v>
      </c>
      <c r="T566" s="12"/>
      <c r="U566" s="12" t="s">
        <v>81</v>
      </c>
      <c r="V566" s="12" t="s">
        <v>81</v>
      </c>
      <c r="W566" s="12" t="s">
        <v>81</v>
      </c>
      <c r="X566" s="12" t="s">
        <v>81</v>
      </c>
      <c r="Y566" s="12" t="s">
        <v>81</v>
      </c>
      <c r="Z566" s="12" t="s">
        <v>81</v>
      </c>
      <c r="AA566" s="12" t="s">
        <v>81</v>
      </c>
      <c r="AB566" s="12" t="s">
        <v>81</v>
      </c>
      <c r="AC566" s="12" t="s">
        <v>81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95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</row>
    <row r="567" spans="1:92" x14ac:dyDescent="0.45">
      <c r="A567" t="s">
        <v>82</v>
      </c>
      <c r="B567" t="s">
        <v>202</v>
      </c>
      <c r="C567" t="s">
        <v>203</v>
      </c>
      <c r="D567" t="s">
        <v>202</v>
      </c>
      <c r="E567" t="s">
        <v>101</v>
      </c>
      <c r="F567" s="11" t="s">
        <v>180</v>
      </c>
      <c r="G567" s="14" t="s">
        <v>173</v>
      </c>
      <c r="H567" s="15" t="s">
        <v>211</v>
      </c>
      <c r="I567" s="21">
        <v>12</v>
      </c>
      <c r="J567" s="12" t="s">
        <v>40</v>
      </c>
      <c r="K567" s="12"/>
      <c r="L567" s="12" t="s">
        <v>35</v>
      </c>
      <c r="M567" s="12" t="s">
        <v>35</v>
      </c>
      <c r="N567" s="12" t="s">
        <v>37</v>
      </c>
      <c r="O567" s="12"/>
      <c r="P567" s="12"/>
      <c r="Q567" s="12"/>
      <c r="R567" s="12" t="s">
        <v>37</v>
      </c>
      <c r="S567" s="12" t="s">
        <v>43</v>
      </c>
      <c r="T567" s="12" t="s">
        <v>40</v>
      </c>
      <c r="U567" s="12"/>
      <c r="V567" s="12" t="s">
        <v>37</v>
      </c>
      <c r="W567" s="12"/>
      <c r="X567" s="12" t="s">
        <v>40</v>
      </c>
      <c r="Y567" s="12" t="s">
        <v>40</v>
      </c>
      <c r="Z567" s="12" t="s">
        <v>40</v>
      </c>
      <c r="AA567" s="12" t="s">
        <v>35</v>
      </c>
      <c r="AB567" s="12" t="s">
        <v>35</v>
      </c>
      <c r="AC567" s="12" t="s">
        <v>35</v>
      </c>
      <c r="AD567">
        <v>5</v>
      </c>
      <c r="AE567">
        <v>0</v>
      </c>
      <c r="AF567">
        <v>3</v>
      </c>
      <c r="AG567">
        <v>0</v>
      </c>
      <c r="AH567">
        <v>0</v>
      </c>
      <c r="AI567">
        <v>5</v>
      </c>
      <c r="AJ567">
        <v>0</v>
      </c>
      <c r="AK567">
        <v>0</v>
      </c>
      <c r="AL567">
        <v>1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75</v>
      </c>
      <c r="BI567">
        <v>70</v>
      </c>
      <c r="BJ567">
        <v>100</v>
      </c>
      <c r="BK567">
        <v>33.333333333333329</v>
      </c>
      <c r="BL567">
        <v>0</v>
      </c>
      <c r="BM567">
        <v>20</v>
      </c>
      <c r="BN567">
        <v>0</v>
      </c>
      <c r="BO567">
        <v>0</v>
      </c>
      <c r="BP567">
        <v>33.333333333333329</v>
      </c>
      <c r="BQ567">
        <v>0</v>
      </c>
      <c r="BR567">
        <v>0</v>
      </c>
      <c r="BS567">
        <v>6.666666666666667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</row>
    <row r="568" spans="1:92" x14ac:dyDescent="0.45">
      <c r="A568" t="s">
        <v>82</v>
      </c>
      <c r="B568" t="s">
        <v>202</v>
      </c>
      <c r="C568" t="s">
        <v>203</v>
      </c>
      <c r="D568" t="s">
        <v>202</v>
      </c>
      <c r="E568" t="s">
        <v>101</v>
      </c>
      <c r="F568" s="11" t="s">
        <v>180</v>
      </c>
      <c r="G568" s="14" t="s">
        <v>173</v>
      </c>
      <c r="H568" s="15"/>
      <c r="I568" s="21">
        <v>13</v>
      </c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t="e">
        <v>#DIV/0!</v>
      </c>
      <c r="AE568" t="e">
        <v>#DIV/0!</v>
      </c>
      <c r="AF568" t="e">
        <v>#DIV/0!</v>
      </c>
      <c r="AG568" t="e">
        <v>#DIV/0!</v>
      </c>
      <c r="AH568" t="e">
        <v>#DIV/0!</v>
      </c>
      <c r="AI568" t="e">
        <v>#DIV/0!</v>
      </c>
      <c r="AJ568" t="e">
        <v>#DIV/0!</v>
      </c>
      <c r="AK568" t="e">
        <v>#DIV/0!</v>
      </c>
      <c r="AL568" t="e">
        <v>#DIV/0!</v>
      </c>
      <c r="AM568" t="e">
        <v>#DIV/0!</v>
      </c>
      <c r="AN568" t="e">
        <v>#DIV/0!</v>
      </c>
      <c r="AO568" t="e">
        <v>#DIV/0!</v>
      </c>
      <c r="AP568" t="e">
        <v>#DIV/0!</v>
      </c>
      <c r="AQ568" t="e">
        <v>#DIV/0!</v>
      </c>
      <c r="AR568" t="e">
        <v>#DIV/0!</v>
      </c>
      <c r="AS568" t="e">
        <v>#DIV/0!</v>
      </c>
      <c r="AT568" t="e">
        <v>#DIV/0!</v>
      </c>
      <c r="AU568" t="e">
        <v>#DIV/0!</v>
      </c>
      <c r="AV568" t="e">
        <v>#DIV/0!</v>
      </c>
      <c r="AW568" t="e">
        <v>#DIV/0!</v>
      </c>
      <c r="AX568" t="e">
        <v>#DIV/0!</v>
      </c>
      <c r="AY568" t="e">
        <v>#DIV/0!</v>
      </c>
      <c r="AZ568" t="e">
        <v>#DIV/0!</v>
      </c>
      <c r="BA568" t="e">
        <v>#DIV/0!</v>
      </c>
      <c r="BB568" t="e">
        <v>#DIV/0!</v>
      </c>
      <c r="BC568" t="e">
        <v>#DIV/0!</v>
      </c>
      <c r="BD568" t="e">
        <v>#DIV/0!</v>
      </c>
      <c r="BE568" t="e">
        <v>#DIV/0!</v>
      </c>
      <c r="BF568" t="e">
        <v>#DIV/0!</v>
      </c>
      <c r="BG568" t="e">
        <v>#DIV/0!</v>
      </c>
      <c r="BH568">
        <v>0</v>
      </c>
      <c r="BI568">
        <v>0</v>
      </c>
      <c r="BJ568" t="e">
        <v>#DIV/0!</v>
      </c>
      <c r="BK568" t="e">
        <v>#DIV/0!</v>
      </c>
      <c r="BL568" t="e">
        <v>#DIV/0!</v>
      </c>
      <c r="BM568" t="e">
        <v>#DIV/0!</v>
      </c>
      <c r="BN568" t="e">
        <v>#DIV/0!</v>
      </c>
      <c r="BO568" t="e">
        <v>#DIV/0!</v>
      </c>
      <c r="BP568" t="e">
        <v>#DIV/0!</v>
      </c>
      <c r="BQ568" t="e">
        <v>#DIV/0!</v>
      </c>
      <c r="BR568" t="e">
        <v>#DIV/0!</v>
      </c>
      <c r="BS568" t="e">
        <v>#DIV/0!</v>
      </c>
      <c r="BT568" t="e">
        <v>#DIV/0!</v>
      </c>
      <c r="BU568" t="e">
        <v>#DIV/0!</v>
      </c>
      <c r="BV568" t="e">
        <v>#DIV/0!</v>
      </c>
      <c r="BW568" t="e">
        <v>#DIV/0!</v>
      </c>
      <c r="BX568" t="e">
        <v>#DIV/0!</v>
      </c>
      <c r="BY568" t="e">
        <v>#DIV/0!</v>
      </c>
      <c r="BZ568" t="e">
        <v>#DIV/0!</v>
      </c>
      <c r="CA568" t="e">
        <v>#DIV/0!</v>
      </c>
      <c r="CB568" t="e">
        <v>#DIV/0!</v>
      </c>
      <c r="CC568" t="e">
        <v>#DIV/0!</v>
      </c>
      <c r="CD568" t="e">
        <v>#DIV/0!</v>
      </c>
      <c r="CE568" t="e">
        <v>#DIV/0!</v>
      </c>
      <c r="CF568" t="e">
        <v>#DIV/0!</v>
      </c>
      <c r="CG568" t="e">
        <v>#DIV/0!</v>
      </c>
      <c r="CH568" t="e">
        <v>#DIV/0!</v>
      </c>
      <c r="CI568" t="e">
        <v>#DIV/0!</v>
      </c>
      <c r="CJ568" t="e">
        <v>#DIV/0!</v>
      </c>
      <c r="CK568" t="e">
        <v>#DIV/0!</v>
      </c>
      <c r="CL568" t="e">
        <v>#DIV/0!</v>
      </c>
      <c r="CM568" t="e">
        <v>#DIV/0!</v>
      </c>
      <c r="CN568" t="e">
        <v>#DIV/0!</v>
      </c>
    </row>
    <row r="569" spans="1:92" x14ac:dyDescent="0.45">
      <c r="A569" t="s">
        <v>82</v>
      </c>
      <c r="B569" t="s">
        <v>202</v>
      </c>
      <c r="C569" t="s">
        <v>203</v>
      </c>
      <c r="D569" t="s">
        <v>202</v>
      </c>
      <c r="E569" t="s">
        <v>101</v>
      </c>
      <c r="F569" s="11" t="s">
        <v>180</v>
      </c>
      <c r="G569" s="14" t="s">
        <v>173</v>
      </c>
      <c r="H569" s="15"/>
      <c r="I569" s="21">
        <v>14</v>
      </c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t="e">
        <v>#DIV/0!</v>
      </c>
      <c r="AE569" t="e">
        <v>#DIV/0!</v>
      </c>
      <c r="AF569" t="e">
        <v>#DIV/0!</v>
      </c>
      <c r="AG569" t="e">
        <v>#DIV/0!</v>
      </c>
      <c r="AH569" t="e">
        <v>#DIV/0!</v>
      </c>
      <c r="AI569" t="e">
        <v>#DIV/0!</v>
      </c>
      <c r="AJ569" t="e">
        <v>#DIV/0!</v>
      </c>
      <c r="AK569" t="e">
        <v>#DIV/0!</v>
      </c>
      <c r="AL569" t="e">
        <v>#DIV/0!</v>
      </c>
      <c r="AM569" t="e">
        <v>#DIV/0!</v>
      </c>
      <c r="AN569" t="e">
        <v>#DIV/0!</v>
      </c>
      <c r="AO569" t="e">
        <v>#DIV/0!</v>
      </c>
      <c r="AP569" t="e">
        <v>#DIV/0!</v>
      </c>
      <c r="AQ569" t="e">
        <v>#DIV/0!</v>
      </c>
      <c r="AR569" t="e">
        <v>#DIV/0!</v>
      </c>
      <c r="AS569" t="e">
        <v>#DIV/0!</v>
      </c>
      <c r="AT569" t="e">
        <v>#DIV/0!</v>
      </c>
      <c r="AU569" t="e">
        <v>#DIV/0!</v>
      </c>
      <c r="AV569" t="e">
        <v>#DIV/0!</v>
      </c>
      <c r="AW569" t="e">
        <v>#DIV/0!</v>
      </c>
      <c r="AX569" t="e">
        <v>#DIV/0!</v>
      </c>
      <c r="AY569" t="e">
        <v>#DIV/0!</v>
      </c>
      <c r="AZ569" t="e">
        <v>#DIV/0!</v>
      </c>
      <c r="BA569" t="e">
        <v>#DIV/0!</v>
      </c>
      <c r="BB569" t="e">
        <v>#DIV/0!</v>
      </c>
      <c r="BC569" t="e">
        <v>#DIV/0!</v>
      </c>
      <c r="BD569" t="e">
        <v>#DIV/0!</v>
      </c>
      <c r="BE569" t="e">
        <v>#DIV/0!</v>
      </c>
      <c r="BF569" t="e">
        <v>#DIV/0!</v>
      </c>
      <c r="BG569" t="e">
        <v>#DIV/0!</v>
      </c>
      <c r="BH569">
        <v>0</v>
      </c>
      <c r="BI569">
        <v>0</v>
      </c>
      <c r="BJ569" t="e">
        <v>#DIV/0!</v>
      </c>
      <c r="BK569" t="e">
        <v>#DIV/0!</v>
      </c>
      <c r="BL569" t="e">
        <v>#DIV/0!</v>
      </c>
      <c r="BM569" t="e">
        <v>#DIV/0!</v>
      </c>
      <c r="BN569" t="e">
        <v>#DIV/0!</v>
      </c>
      <c r="BO569" t="e">
        <v>#DIV/0!</v>
      </c>
      <c r="BP569" t="e">
        <v>#DIV/0!</v>
      </c>
      <c r="BQ569" t="e">
        <v>#DIV/0!</v>
      </c>
      <c r="BR569" t="e">
        <v>#DIV/0!</v>
      </c>
      <c r="BS569" t="e">
        <v>#DIV/0!</v>
      </c>
      <c r="BT569" t="e">
        <v>#DIV/0!</v>
      </c>
      <c r="BU569" t="e">
        <v>#DIV/0!</v>
      </c>
      <c r="BV569" t="e">
        <v>#DIV/0!</v>
      </c>
      <c r="BW569" t="e">
        <v>#DIV/0!</v>
      </c>
      <c r="BX569" t="e">
        <v>#DIV/0!</v>
      </c>
      <c r="BY569" t="e">
        <v>#DIV/0!</v>
      </c>
      <c r="BZ569" t="e">
        <v>#DIV/0!</v>
      </c>
      <c r="CA569" t="e">
        <v>#DIV/0!</v>
      </c>
      <c r="CB569" t="e">
        <v>#DIV/0!</v>
      </c>
      <c r="CC569" t="e">
        <v>#DIV/0!</v>
      </c>
      <c r="CD569" t="e">
        <v>#DIV/0!</v>
      </c>
      <c r="CE569" t="e">
        <v>#DIV/0!</v>
      </c>
      <c r="CF569" t="e">
        <v>#DIV/0!</v>
      </c>
      <c r="CG569" t="e">
        <v>#DIV/0!</v>
      </c>
      <c r="CH569" t="e">
        <v>#DIV/0!</v>
      </c>
      <c r="CI569" t="e">
        <v>#DIV/0!</v>
      </c>
      <c r="CJ569" t="e">
        <v>#DIV/0!</v>
      </c>
      <c r="CK569" t="e">
        <v>#DIV/0!</v>
      </c>
      <c r="CL569" t="e">
        <v>#DIV/0!</v>
      </c>
      <c r="CM569" t="e">
        <v>#DIV/0!</v>
      </c>
      <c r="CN569" t="e">
        <v>#DIV/0!</v>
      </c>
    </row>
    <row r="570" spans="1:92" x14ac:dyDescent="0.45">
      <c r="A570" t="s">
        <v>82</v>
      </c>
      <c r="B570" t="s">
        <v>202</v>
      </c>
      <c r="C570" t="s">
        <v>203</v>
      </c>
      <c r="D570" t="s">
        <v>202</v>
      </c>
      <c r="E570" t="s">
        <v>101</v>
      </c>
      <c r="F570" s="11" t="s">
        <v>180</v>
      </c>
      <c r="G570" s="14" t="s">
        <v>173</v>
      </c>
      <c r="H570" s="15" t="s">
        <v>211</v>
      </c>
      <c r="I570" s="21">
        <v>15</v>
      </c>
      <c r="J570" s="12" t="s">
        <v>81</v>
      </c>
      <c r="K570" s="12" t="s">
        <v>81</v>
      </c>
      <c r="L570" s="12" t="s">
        <v>81</v>
      </c>
      <c r="M570" s="12" t="s">
        <v>81</v>
      </c>
      <c r="N570" s="12" t="s">
        <v>81</v>
      </c>
      <c r="O570" s="12" t="s">
        <v>81</v>
      </c>
      <c r="P570" s="12" t="s">
        <v>81</v>
      </c>
      <c r="Q570" s="12" t="s">
        <v>81</v>
      </c>
      <c r="R570" s="12" t="s">
        <v>81</v>
      </c>
      <c r="S570" s="12" t="s">
        <v>81</v>
      </c>
      <c r="T570" s="12" t="s">
        <v>81</v>
      </c>
      <c r="U570" s="12" t="s">
        <v>81</v>
      </c>
      <c r="V570" s="12" t="s">
        <v>81</v>
      </c>
      <c r="W570" s="12" t="s">
        <v>81</v>
      </c>
      <c r="X570" s="12" t="s">
        <v>81</v>
      </c>
      <c r="Y570" s="12" t="s">
        <v>81</v>
      </c>
      <c r="Z570" s="12" t="s">
        <v>81</v>
      </c>
      <c r="AA570" s="12" t="s">
        <v>81</v>
      </c>
      <c r="AB570" s="12" t="s">
        <v>81</v>
      </c>
      <c r="AC570" s="12" t="s">
        <v>81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100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</row>
    <row r="571" spans="1:92" x14ac:dyDescent="0.45">
      <c r="A571" t="s">
        <v>82</v>
      </c>
      <c r="B571" t="s">
        <v>202</v>
      </c>
      <c r="C571" t="s">
        <v>203</v>
      </c>
      <c r="D571" t="s">
        <v>202</v>
      </c>
      <c r="E571" t="s">
        <v>101</v>
      </c>
      <c r="F571" s="11" t="s">
        <v>180</v>
      </c>
      <c r="G571" s="14" t="s">
        <v>173</v>
      </c>
      <c r="H571" s="15" t="s">
        <v>186</v>
      </c>
      <c r="I571" s="21">
        <v>16</v>
      </c>
      <c r="J571" s="12" t="s">
        <v>81</v>
      </c>
      <c r="K571" s="12" t="s">
        <v>81</v>
      </c>
      <c r="L571" s="12" t="s">
        <v>81</v>
      </c>
      <c r="M571" s="12" t="s">
        <v>81</v>
      </c>
      <c r="N571" s="12"/>
      <c r="O571" s="12"/>
      <c r="P571" s="12"/>
      <c r="Q571" s="12" t="s">
        <v>81</v>
      </c>
      <c r="R571" s="12" t="s">
        <v>81</v>
      </c>
      <c r="S571" s="12" t="s">
        <v>81</v>
      </c>
      <c r="T571" s="12" t="s">
        <v>81</v>
      </c>
      <c r="U571" s="12" t="s">
        <v>81</v>
      </c>
      <c r="V571" s="12" t="s">
        <v>81</v>
      </c>
      <c r="W571" s="12" t="s">
        <v>81</v>
      </c>
      <c r="X571" s="12" t="s">
        <v>81</v>
      </c>
      <c r="Y571" s="12" t="s">
        <v>81</v>
      </c>
      <c r="Z571" s="12" t="s">
        <v>81</v>
      </c>
      <c r="AA571" s="12" t="s">
        <v>81</v>
      </c>
      <c r="AB571" s="12" t="s">
        <v>81</v>
      </c>
      <c r="AC571" s="12" t="s">
        <v>81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85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</row>
    <row r="572" spans="1:92" x14ac:dyDescent="0.45">
      <c r="A572" t="s">
        <v>82</v>
      </c>
      <c r="B572" t="s">
        <v>202</v>
      </c>
      <c r="C572" t="s">
        <v>203</v>
      </c>
      <c r="D572" t="s">
        <v>202</v>
      </c>
      <c r="E572" t="s">
        <v>101</v>
      </c>
      <c r="F572" s="11" t="s">
        <v>180</v>
      </c>
      <c r="G572" s="14" t="s">
        <v>173</v>
      </c>
      <c r="H572" s="15" t="s">
        <v>184</v>
      </c>
      <c r="I572" s="21">
        <v>17</v>
      </c>
      <c r="J572" s="12" t="s">
        <v>81</v>
      </c>
      <c r="K572" s="12" t="s">
        <v>81</v>
      </c>
      <c r="L572" s="12" t="s">
        <v>81</v>
      </c>
      <c r="M572" s="12" t="s">
        <v>81</v>
      </c>
      <c r="N572" s="12" t="s">
        <v>81</v>
      </c>
      <c r="O572" s="12" t="s">
        <v>81</v>
      </c>
      <c r="P572" s="12" t="s">
        <v>81</v>
      </c>
      <c r="Q572" s="12" t="s">
        <v>81</v>
      </c>
      <c r="R572" s="12" t="s">
        <v>81</v>
      </c>
      <c r="S572" s="12" t="s">
        <v>81</v>
      </c>
      <c r="T572" s="12" t="s">
        <v>81</v>
      </c>
      <c r="U572" s="12" t="s">
        <v>81</v>
      </c>
      <c r="V572" s="12" t="s">
        <v>81</v>
      </c>
      <c r="W572" s="12" t="s">
        <v>81</v>
      </c>
      <c r="X572" s="12" t="s">
        <v>81</v>
      </c>
      <c r="Y572" s="12" t="s">
        <v>81</v>
      </c>
      <c r="Z572" s="12" t="s">
        <v>81</v>
      </c>
      <c r="AA572" s="12" t="s">
        <v>81</v>
      </c>
      <c r="AB572" s="12" t="s">
        <v>81</v>
      </c>
      <c r="AC572" s="12" t="s">
        <v>81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100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</row>
    <row r="573" spans="1:92" x14ac:dyDescent="0.45">
      <c r="A573" t="s">
        <v>82</v>
      </c>
      <c r="B573" t="s">
        <v>202</v>
      </c>
      <c r="C573" t="s">
        <v>203</v>
      </c>
      <c r="D573" t="s">
        <v>202</v>
      </c>
      <c r="E573" t="s">
        <v>101</v>
      </c>
      <c r="F573" s="11" t="s">
        <v>180</v>
      </c>
      <c r="G573" s="14" t="s">
        <v>173</v>
      </c>
      <c r="H573" s="15" t="s">
        <v>185</v>
      </c>
      <c r="I573" s="21">
        <v>18</v>
      </c>
      <c r="J573" s="12" t="s">
        <v>81</v>
      </c>
      <c r="K573" s="12" t="s">
        <v>35</v>
      </c>
      <c r="L573" s="12" t="s">
        <v>35</v>
      </c>
      <c r="M573" s="12" t="s">
        <v>81</v>
      </c>
      <c r="N573" s="12" t="s">
        <v>81</v>
      </c>
      <c r="O573" s="12" t="s">
        <v>35</v>
      </c>
      <c r="P573" s="12" t="s">
        <v>81</v>
      </c>
      <c r="Q573" s="12" t="s">
        <v>35</v>
      </c>
      <c r="R573" s="12" t="s">
        <v>38</v>
      </c>
      <c r="S573" s="12" t="s">
        <v>39</v>
      </c>
      <c r="T573" s="12" t="s">
        <v>39</v>
      </c>
      <c r="U573" s="12" t="s">
        <v>35</v>
      </c>
      <c r="V573" s="12" t="s">
        <v>35</v>
      </c>
      <c r="W573" s="12" t="s">
        <v>35</v>
      </c>
      <c r="X573" s="12" t="s">
        <v>35</v>
      </c>
      <c r="Y573" s="12" t="s">
        <v>81</v>
      </c>
      <c r="Z573" s="12" t="s">
        <v>81</v>
      </c>
      <c r="AA573" s="12" t="s">
        <v>81</v>
      </c>
      <c r="AB573" s="12" t="s">
        <v>81</v>
      </c>
      <c r="AC573" s="12" t="s">
        <v>81</v>
      </c>
      <c r="AD573">
        <v>8</v>
      </c>
      <c r="AE573">
        <v>0</v>
      </c>
      <c r="AF573">
        <v>0</v>
      </c>
      <c r="AG573">
        <v>1</v>
      </c>
      <c r="AH573">
        <v>2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100</v>
      </c>
      <c r="BI573">
        <v>55</v>
      </c>
      <c r="BJ573">
        <v>55.000000000000007</v>
      </c>
      <c r="BK573">
        <v>40</v>
      </c>
      <c r="BL573">
        <v>0</v>
      </c>
      <c r="BM573">
        <v>0</v>
      </c>
      <c r="BN573">
        <v>5</v>
      </c>
      <c r="BO573">
        <v>10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</row>
    <row r="574" spans="1:92" x14ac:dyDescent="0.45">
      <c r="A574" t="s">
        <v>82</v>
      </c>
      <c r="B574" t="s">
        <v>202</v>
      </c>
      <c r="C574" t="s">
        <v>203</v>
      </c>
      <c r="D574" t="s">
        <v>202</v>
      </c>
      <c r="E574" t="s">
        <v>101</v>
      </c>
      <c r="F574" s="11" t="s">
        <v>180</v>
      </c>
      <c r="G574" s="14" t="s">
        <v>173</v>
      </c>
      <c r="H574" s="16" t="s">
        <v>183</v>
      </c>
      <c r="I574" s="21">
        <v>19</v>
      </c>
      <c r="J574" s="12" t="s">
        <v>81</v>
      </c>
      <c r="K574" s="12" t="s">
        <v>81</v>
      </c>
      <c r="L574" s="12" t="s">
        <v>81</v>
      </c>
      <c r="M574" s="12" t="s">
        <v>81</v>
      </c>
      <c r="N574" s="12" t="s">
        <v>81</v>
      </c>
      <c r="O574" s="12" t="s">
        <v>81</v>
      </c>
      <c r="P574" s="12" t="s">
        <v>81</v>
      </c>
      <c r="Q574" s="12" t="s">
        <v>81</v>
      </c>
      <c r="R574" s="12" t="s">
        <v>81</v>
      </c>
      <c r="S574" s="12" t="s">
        <v>81</v>
      </c>
      <c r="T574" s="12" t="s">
        <v>81</v>
      </c>
      <c r="U574" s="12" t="s">
        <v>81</v>
      </c>
      <c r="V574" s="12" t="s">
        <v>81</v>
      </c>
      <c r="W574" s="12" t="s">
        <v>81</v>
      </c>
      <c r="X574" s="12" t="s">
        <v>81</v>
      </c>
      <c r="Y574" s="12" t="s">
        <v>81</v>
      </c>
      <c r="Z574" s="12" t="s">
        <v>81</v>
      </c>
      <c r="AA574" s="12" t="s">
        <v>81</v>
      </c>
      <c r="AB574" s="12" t="s">
        <v>81</v>
      </c>
      <c r="AC574" s="12" t="s">
        <v>81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100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</row>
    <row r="575" spans="1:92" x14ac:dyDescent="0.45">
      <c r="A575" t="s">
        <v>82</v>
      </c>
      <c r="B575" t="s">
        <v>202</v>
      </c>
      <c r="C575" t="s">
        <v>203</v>
      </c>
      <c r="D575" t="s">
        <v>202</v>
      </c>
      <c r="E575" t="s">
        <v>101</v>
      </c>
      <c r="F575" s="11" t="s">
        <v>180</v>
      </c>
      <c r="G575" s="14" t="s">
        <v>173</v>
      </c>
      <c r="H575" s="15" t="s">
        <v>183</v>
      </c>
      <c r="I575" s="21">
        <v>20</v>
      </c>
      <c r="J575" s="12" t="s">
        <v>81</v>
      </c>
      <c r="K575" s="12" t="s">
        <v>81</v>
      </c>
      <c r="L575" s="12" t="s">
        <v>81</v>
      </c>
      <c r="M575" s="12" t="s">
        <v>81</v>
      </c>
      <c r="N575" s="12" t="s">
        <v>81</v>
      </c>
      <c r="O575" s="12" t="s">
        <v>81</v>
      </c>
      <c r="P575" s="12" t="s">
        <v>81</v>
      </c>
      <c r="Q575" s="12" t="s">
        <v>81</v>
      </c>
      <c r="R575" s="12" t="s">
        <v>81</v>
      </c>
      <c r="S575" s="12" t="s">
        <v>81</v>
      </c>
      <c r="T575" s="12" t="s">
        <v>81</v>
      </c>
      <c r="U575" s="12" t="s">
        <v>81</v>
      </c>
      <c r="V575" s="12" t="s">
        <v>81</v>
      </c>
      <c r="W575" s="12" t="s">
        <v>81</v>
      </c>
      <c r="X575" s="12" t="s">
        <v>81</v>
      </c>
      <c r="Y575" s="12" t="s">
        <v>81</v>
      </c>
      <c r="Z575" s="12" t="s">
        <v>81</v>
      </c>
      <c r="AA575" s="12" t="s">
        <v>81</v>
      </c>
      <c r="AB575" s="12" t="s">
        <v>81</v>
      </c>
      <c r="AC575" s="12" t="s">
        <v>81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100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</row>
    <row r="576" spans="1:92" x14ac:dyDescent="0.45">
      <c r="A576" t="s">
        <v>82</v>
      </c>
      <c r="B576" t="s">
        <v>202</v>
      </c>
      <c r="C576" t="s">
        <v>203</v>
      </c>
      <c r="D576" t="s">
        <v>202</v>
      </c>
      <c r="E576" t="s">
        <v>101</v>
      </c>
      <c r="F576" s="11" t="s">
        <v>180</v>
      </c>
      <c r="G576" s="14" t="s">
        <v>173</v>
      </c>
      <c r="H576" s="15" t="s">
        <v>183</v>
      </c>
      <c r="I576" s="21">
        <v>21</v>
      </c>
      <c r="J576" s="12" t="s">
        <v>81</v>
      </c>
      <c r="K576" s="12" t="s">
        <v>81</v>
      </c>
      <c r="L576" s="12" t="s">
        <v>81</v>
      </c>
      <c r="M576" s="12" t="s">
        <v>81</v>
      </c>
      <c r="N576" s="12" t="s">
        <v>81</v>
      </c>
      <c r="O576" s="12" t="s">
        <v>81</v>
      </c>
      <c r="P576" s="12" t="s">
        <v>81</v>
      </c>
      <c r="Q576" s="12" t="s">
        <v>81</v>
      </c>
      <c r="R576" s="12" t="s">
        <v>81</v>
      </c>
      <c r="S576" s="12" t="s">
        <v>35</v>
      </c>
      <c r="T576" s="12" t="s">
        <v>81</v>
      </c>
      <c r="U576" s="12" t="s">
        <v>81</v>
      </c>
      <c r="V576" s="12" t="s">
        <v>81</v>
      </c>
      <c r="W576" s="12" t="s">
        <v>81</v>
      </c>
      <c r="X576" s="12" t="s">
        <v>81</v>
      </c>
      <c r="Y576" s="12" t="s">
        <v>81</v>
      </c>
      <c r="Z576" s="12" t="s">
        <v>81</v>
      </c>
      <c r="AA576" s="12" t="s">
        <v>81</v>
      </c>
      <c r="AB576" s="12" t="s">
        <v>81</v>
      </c>
      <c r="AC576" s="12" t="s">
        <v>81</v>
      </c>
      <c r="AD576">
        <v>1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100</v>
      </c>
      <c r="BI576">
        <v>5</v>
      </c>
      <c r="BJ576">
        <v>5</v>
      </c>
      <c r="BK576">
        <v>5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</row>
    <row r="577" spans="1:92" x14ac:dyDescent="0.45">
      <c r="A577" t="s">
        <v>82</v>
      </c>
      <c r="B577" t="s">
        <v>202</v>
      </c>
      <c r="C577" t="s">
        <v>203</v>
      </c>
      <c r="D577" t="s">
        <v>202</v>
      </c>
      <c r="E577" t="s">
        <v>101</v>
      </c>
      <c r="F577" s="11" t="s">
        <v>180</v>
      </c>
      <c r="G577" s="14" t="s">
        <v>173</v>
      </c>
      <c r="H577" s="15" t="s">
        <v>183</v>
      </c>
      <c r="I577" s="21">
        <v>22</v>
      </c>
      <c r="J577" s="12" t="s">
        <v>37</v>
      </c>
      <c r="K577" s="12" t="s">
        <v>37</v>
      </c>
      <c r="L577" s="12" t="s">
        <v>49</v>
      </c>
      <c r="M577" s="12" t="s">
        <v>39</v>
      </c>
      <c r="N577" s="12" t="s">
        <v>39</v>
      </c>
      <c r="O577" s="12" t="s">
        <v>39</v>
      </c>
      <c r="P577" s="12" t="s">
        <v>39</v>
      </c>
      <c r="Q577" s="12" t="s">
        <v>35</v>
      </c>
      <c r="R577" s="12" t="s">
        <v>49</v>
      </c>
      <c r="S577" s="12" t="s">
        <v>39</v>
      </c>
      <c r="T577" s="12"/>
      <c r="U577" s="12"/>
      <c r="V577" s="12"/>
      <c r="W577" s="12"/>
      <c r="X577" s="12" t="s">
        <v>85</v>
      </c>
      <c r="Y577" s="12" t="s">
        <v>85</v>
      </c>
      <c r="Z577" s="12" t="s">
        <v>85</v>
      </c>
      <c r="AA577" s="12" t="s">
        <v>85</v>
      </c>
      <c r="AB577" s="12" t="s">
        <v>35</v>
      </c>
      <c r="AC577" s="12" t="s">
        <v>37</v>
      </c>
      <c r="AD577">
        <v>2</v>
      </c>
      <c r="AE577">
        <v>0</v>
      </c>
      <c r="AF577">
        <v>3</v>
      </c>
      <c r="AG577">
        <v>0</v>
      </c>
      <c r="AH577">
        <v>5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2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4</v>
      </c>
      <c r="BB577">
        <v>0</v>
      </c>
      <c r="BC577">
        <v>0</v>
      </c>
      <c r="BD577">
        <v>0</v>
      </c>
      <c r="BE577">
        <v>0</v>
      </c>
      <c r="BF577">
        <v>4</v>
      </c>
      <c r="BG577">
        <v>4</v>
      </c>
      <c r="BH577">
        <v>80</v>
      </c>
      <c r="BI577">
        <v>80</v>
      </c>
      <c r="BJ577">
        <v>100</v>
      </c>
      <c r="BK577">
        <v>12.5</v>
      </c>
      <c r="BL577">
        <v>0</v>
      </c>
      <c r="BM577">
        <v>18.75</v>
      </c>
      <c r="BN577">
        <v>0</v>
      </c>
      <c r="BO577">
        <v>31.25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12.5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25</v>
      </c>
      <c r="CI577">
        <v>0</v>
      </c>
      <c r="CJ577">
        <v>0</v>
      </c>
      <c r="CK577">
        <v>0</v>
      </c>
      <c r="CL577">
        <v>0</v>
      </c>
      <c r="CM577">
        <v>25</v>
      </c>
      <c r="CN577">
        <v>25</v>
      </c>
    </row>
    <row r="578" spans="1:92" x14ac:dyDescent="0.45">
      <c r="A578" t="s">
        <v>82</v>
      </c>
      <c r="B578" t="s">
        <v>202</v>
      </c>
      <c r="C578" t="s">
        <v>203</v>
      </c>
      <c r="D578" t="s">
        <v>202</v>
      </c>
      <c r="E578" t="s">
        <v>101</v>
      </c>
      <c r="F578" s="11" t="s">
        <v>180</v>
      </c>
      <c r="G578" s="14" t="s">
        <v>173</v>
      </c>
      <c r="H578" s="15" t="s">
        <v>183</v>
      </c>
      <c r="I578" s="21">
        <v>23</v>
      </c>
      <c r="J578" s="12" t="s">
        <v>85</v>
      </c>
      <c r="K578" s="12" t="s">
        <v>85</v>
      </c>
      <c r="L578" s="12" t="s">
        <v>85</v>
      </c>
      <c r="M578" s="12" t="s">
        <v>85</v>
      </c>
      <c r="N578" s="12" t="s">
        <v>81</v>
      </c>
      <c r="O578" s="12" t="s">
        <v>38</v>
      </c>
      <c r="P578" s="12" t="s">
        <v>81</v>
      </c>
      <c r="Q578" s="12" t="s">
        <v>81</v>
      </c>
      <c r="R578" s="12" t="s">
        <v>81</v>
      </c>
      <c r="S578" s="12" t="s">
        <v>81</v>
      </c>
      <c r="T578" s="12" t="s">
        <v>81</v>
      </c>
      <c r="U578" s="12" t="s">
        <v>81</v>
      </c>
      <c r="V578" s="12"/>
      <c r="W578" s="12" t="s">
        <v>85</v>
      </c>
      <c r="X578" s="12" t="s">
        <v>87</v>
      </c>
      <c r="Y578" s="12" t="s">
        <v>85</v>
      </c>
      <c r="Z578" s="12" t="s">
        <v>81</v>
      </c>
      <c r="AA578" s="12"/>
      <c r="AB578" s="12" t="s">
        <v>37</v>
      </c>
      <c r="AC578" s="12" t="s">
        <v>81</v>
      </c>
      <c r="AD578">
        <v>0</v>
      </c>
      <c r="AE578">
        <v>0</v>
      </c>
      <c r="AF578">
        <v>1</v>
      </c>
      <c r="AG578">
        <v>1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6</v>
      </c>
      <c r="BB578">
        <v>0</v>
      </c>
      <c r="BC578">
        <v>1</v>
      </c>
      <c r="BD578">
        <v>0</v>
      </c>
      <c r="BE578">
        <v>0</v>
      </c>
      <c r="BF578">
        <v>7</v>
      </c>
      <c r="BG578">
        <v>7</v>
      </c>
      <c r="BH578">
        <v>90</v>
      </c>
      <c r="BI578">
        <v>45</v>
      </c>
      <c r="BJ578">
        <v>50</v>
      </c>
      <c r="BK578">
        <v>0</v>
      </c>
      <c r="BL578">
        <v>0</v>
      </c>
      <c r="BM578">
        <v>5.5555555555555554</v>
      </c>
      <c r="BN578">
        <v>5.5555555555555554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33.333333333333329</v>
      </c>
      <c r="CI578">
        <v>0</v>
      </c>
      <c r="CJ578">
        <v>5.5555555555555554</v>
      </c>
      <c r="CK578">
        <v>0</v>
      </c>
      <c r="CL578">
        <v>0</v>
      </c>
      <c r="CM578">
        <v>38.888888888888886</v>
      </c>
      <c r="CN578">
        <v>38.888888888888886</v>
      </c>
    </row>
    <row r="579" spans="1:92" x14ac:dyDescent="0.45">
      <c r="A579" t="s">
        <v>82</v>
      </c>
      <c r="B579" t="s">
        <v>202</v>
      </c>
      <c r="C579" t="s">
        <v>203</v>
      </c>
      <c r="D579" t="s">
        <v>202</v>
      </c>
      <c r="E579" t="s">
        <v>101</v>
      </c>
      <c r="F579" s="13" t="s">
        <v>187</v>
      </c>
      <c r="G579" s="14" t="s">
        <v>173</v>
      </c>
      <c r="H579" s="19">
        <v>44527</v>
      </c>
      <c r="I579" s="22">
        <v>0</v>
      </c>
      <c r="J579" t="s">
        <v>35</v>
      </c>
      <c r="K579" t="s">
        <v>35</v>
      </c>
      <c r="L579" t="s">
        <v>35</v>
      </c>
      <c r="M579" t="s">
        <v>35</v>
      </c>
      <c r="N579" t="s">
        <v>35</v>
      </c>
      <c r="O579" t="s">
        <v>35</v>
      </c>
      <c r="P579" t="s">
        <v>35</v>
      </c>
      <c r="Q579" t="s">
        <v>35</v>
      </c>
      <c r="R579" t="s">
        <v>35</v>
      </c>
      <c r="S579" t="s">
        <v>35</v>
      </c>
      <c r="T579" t="s">
        <v>40</v>
      </c>
      <c r="U579" t="s">
        <v>40</v>
      </c>
      <c r="V579" t="s">
        <v>35</v>
      </c>
      <c r="W579" t="s">
        <v>40</v>
      </c>
      <c r="X579" t="s">
        <v>40</v>
      </c>
      <c r="Z579" t="s">
        <v>40</v>
      </c>
      <c r="AA579" t="s">
        <v>81</v>
      </c>
      <c r="AB579" t="s">
        <v>37</v>
      </c>
      <c r="AC579" t="s">
        <v>35</v>
      </c>
      <c r="AD579">
        <v>12</v>
      </c>
      <c r="AE579">
        <v>0</v>
      </c>
      <c r="AF579">
        <v>1</v>
      </c>
      <c r="AG579">
        <v>0</v>
      </c>
      <c r="AH579">
        <v>0</v>
      </c>
      <c r="AI579">
        <v>5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95</v>
      </c>
      <c r="BI579">
        <v>90</v>
      </c>
      <c r="BJ579">
        <v>94.73684210526315</v>
      </c>
      <c r="BK579">
        <v>63.157894736842103</v>
      </c>
      <c r="BL579">
        <v>0</v>
      </c>
      <c r="BM579">
        <v>5.2631578947368416</v>
      </c>
      <c r="BN579">
        <v>0</v>
      </c>
      <c r="BO579">
        <v>0</v>
      </c>
      <c r="BP579">
        <v>26.315789473684209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</row>
    <row r="580" spans="1:92" x14ac:dyDescent="0.45">
      <c r="A580" t="s">
        <v>82</v>
      </c>
      <c r="B580" t="s">
        <v>202</v>
      </c>
      <c r="C580" t="s">
        <v>203</v>
      </c>
      <c r="D580" t="s">
        <v>202</v>
      </c>
      <c r="E580" t="s">
        <v>101</v>
      </c>
      <c r="F580" s="13" t="s">
        <v>187</v>
      </c>
      <c r="G580" s="14" t="s">
        <v>173</v>
      </c>
      <c r="H580" s="20">
        <v>44527</v>
      </c>
      <c r="I580" s="22">
        <v>1</v>
      </c>
      <c r="J580" t="s">
        <v>86</v>
      </c>
      <c r="K580" t="s">
        <v>86</v>
      </c>
      <c r="L580" t="s">
        <v>86</v>
      </c>
      <c r="M580" t="s">
        <v>86</v>
      </c>
      <c r="N580" t="s">
        <v>86</v>
      </c>
      <c r="O580" t="s">
        <v>86</v>
      </c>
      <c r="P580" t="s">
        <v>86</v>
      </c>
      <c r="Q580" t="s">
        <v>86</v>
      </c>
      <c r="R580" t="s">
        <v>86</v>
      </c>
      <c r="S580" t="s">
        <v>86</v>
      </c>
      <c r="T580" t="s">
        <v>86</v>
      </c>
      <c r="U580" t="s">
        <v>86</v>
      </c>
      <c r="V580" t="s">
        <v>86</v>
      </c>
      <c r="W580" t="s">
        <v>86</v>
      </c>
      <c r="X580" t="s">
        <v>86</v>
      </c>
      <c r="Y580" t="s">
        <v>86</v>
      </c>
      <c r="Z580" t="s">
        <v>86</v>
      </c>
      <c r="AA580" t="s">
        <v>86</v>
      </c>
      <c r="AB580" t="s">
        <v>86</v>
      </c>
      <c r="AC580" t="s">
        <v>37</v>
      </c>
      <c r="AD580">
        <v>0</v>
      </c>
      <c r="AE580">
        <v>0</v>
      </c>
      <c r="AF580">
        <v>1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19</v>
      </c>
      <c r="BC580">
        <v>0</v>
      </c>
      <c r="BD580">
        <v>0</v>
      </c>
      <c r="BE580">
        <v>0</v>
      </c>
      <c r="BF580">
        <v>19</v>
      </c>
      <c r="BG580">
        <v>0</v>
      </c>
      <c r="BH580">
        <v>100</v>
      </c>
      <c r="BI580">
        <v>100</v>
      </c>
      <c r="BJ580">
        <v>100</v>
      </c>
      <c r="BK580">
        <v>0</v>
      </c>
      <c r="BL580">
        <v>0</v>
      </c>
      <c r="BM580">
        <v>5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95</v>
      </c>
      <c r="CJ580">
        <v>0</v>
      </c>
      <c r="CK580">
        <v>0</v>
      </c>
      <c r="CL580">
        <v>0</v>
      </c>
      <c r="CM580">
        <v>95</v>
      </c>
      <c r="CN580">
        <v>0</v>
      </c>
    </row>
    <row r="581" spans="1:92" x14ac:dyDescent="0.45">
      <c r="A581" t="s">
        <v>82</v>
      </c>
      <c r="B581" t="s">
        <v>202</v>
      </c>
      <c r="C581" t="s">
        <v>203</v>
      </c>
      <c r="D581" t="s">
        <v>202</v>
      </c>
      <c r="E581" t="s">
        <v>101</v>
      </c>
      <c r="F581" s="13" t="s">
        <v>187</v>
      </c>
      <c r="G581" s="14" t="s">
        <v>173</v>
      </c>
      <c r="H581" s="20">
        <v>44525</v>
      </c>
      <c r="I581" s="22">
        <v>2</v>
      </c>
      <c r="J581" t="s">
        <v>81</v>
      </c>
      <c r="K581" t="s">
        <v>81</v>
      </c>
      <c r="L581" t="s">
        <v>81</v>
      </c>
      <c r="M581" t="s">
        <v>81</v>
      </c>
      <c r="N581" t="s">
        <v>81</v>
      </c>
      <c r="O581" t="s">
        <v>81</v>
      </c>
      <c r="P581" t="s">
        <v>81</v>
      </c>
      <c r="Q581" t="s">
        <v>81</v>
      </c>
      <c r="R581" t="s">
        <v>81</v>
      </c>
      <c r="S581" t="s">
        <v>81</v>
      </c>
      <c r="T581" t="s">
        <v>81</v>
      </c>
      <c r="U581" t="s">
        <v>81</v>
      </c>
      <c r="V581" t="s">
        <v>81</v>
      </c>
      <c r="W581" t="s">
        <v>81</v>
      </c>
      <c r="X581" t="s">
        <v>81</v>
      </c>
      <c r="Y581" t="s">
        <v>81</v>
      </c>
      <c r="Z581" t="s">
        <v>81</v>
      </c>
      <c r="AA581" t="s">
        <v>81</v>
      </c>
      <c r="AB581" t="s">
        <v>81</v>
      </c>
      <c r="AC581" t="s">
        <v>81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100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0</v>
      </c>
      <c r="CA581">
        <v>0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</row>
    <row r="582" spans="1:92" x14ac:dyDescent="0.45">
      <c r="A582" t="s">
        <v>82</v>
      </c>
      <c r="B582" t="s">
        <v>202</v>
      </c>
      <c r="C582" t="s">
        <v>203</v>
      </c>
      <c r="D582" t="s">
        <v>202</v>
      </c>
      <c r="E582" t="s">
        <v>101</v>
      </c>
      <c r="F582" s="13" t="s">
        <v>187</v>
      </c>
      <c r="G582" s="14" t="s">
        <v>173</v>
      </c>
      <c r="H582" s="20">
        <v>44522</v>
      </c>
      <c r="I582" s="22">
        <v>3</v>
      </c>
      <c r="J582" t="s">
        <v>81</v>
      </c>
      <c r="K582" t="s">
        <v>81</v>
      </c>
      <c r="L582" t="s">
        <v>81</v>
      </c>
      <c r="M582" t="s">
        <v>81</v>
      </c>
      <c r="N582" t="s">
        <v>81</v>
      </c>
      <c r="O582" t="s">
        <v>81</v>
      </c>
      <c r="P582" t="s">
        <v>81</v>
      </c>
      <c r="Q582" t="s">
        <v>81</v>
      </c>
      <c r="R582" t="s">
        <v>81</v>
      </c>
      <c r="S582" t="s">
        <v>81</v>
      </c>
      <c r="T582" t="s">
        <v>81</v>
      </c>
      <c r="U582" t="s">
        <v>81</v>
      </c>
      <c r="V582" t="s">
        <v>81</v>
      </c>
      <c r="W582" t="s">
        <v>81</v>
      </c>
      <c r="X582" t="s">
        <v>81</v>
      </c>
      <c r="Y582" t="s">
        <v>81</v>
      </c>
      <c r="Z582" t="s">
        <v>81</v>
      </c>
      <c r="AA582" t="s">
        <v>81</v>
      </c>
      <c r="AB582" t="s">
        <v>81</v>
      </c>
      <c r="AC582" t="s">
        <v>81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100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</row>
    <row r="583" spans="1:92" x14ac:dyDescent="0.45">
      <c r="A583" t="s">
        <v>82</v>
      </c>
      <c r="B583" t="s">
        <v>202</v>
      </c>
      <c r="C583" t="s">
        <v>203</v>
      </c>
      <c r="D583" t="s">
        <v>202</v>
      </c>
      <c r="E583" t="s">
        <v>101</v>
      </c>
      <c r="F583" s="13" t="s">
        <v>187</v>
      </c>
      <c r="G583" s="14" t="s">
        <v>173</v>
      </c>
      <c r="H583" s="20">
        <v>44522</v>
      </c>
      <c r="I583" s="22">
        <v>4</v>
      </c>
      <c r="J583" t="s">
        <v>81</v>
      </c>
      <c r="K583" t="s">
        <v>81</v>
      </c>
      <c r="L583" t="s">
        <v>81</v>
      </c>
      <c r="M583" t="s">
        <v>81</v>
      </c>
      <c r="N583" t="s">
        <v>81</v>
      </c>
      <c r="O583" t="s">
        <v>81</v>
      </c>
      <c r="P583" t="s">
        <v>81</v>
      </c>
      <c r="Q583" t="s">
        <v>81</v>
      </c>
      <c r="R583" t="s">
        <v>81</v>
      </c>
      <c r="S583" t="s">
        <v>81</v>
      </c>
      <c r="T583" t="s">
        <v>81</v>
      </c>
      <c r="U583" t="s">
        <v>85</v>
      </c>
      <c r="V583" t="s">
        <v>85</v>
      </c>
      <c r="W583" t="s">
        <v>85</v>
      </c>
      <c r="X583" t="s">
        <v>85</v>
      </c>
      <c r="Y583" t="s">
        <v>85</v>
      </c>
      <c r="Z583" t="s">
        <v>81</v>
      </c>
      <c r="AA583" t="s">
        <v>85</v>
      </c>
      <c r="AB583" t="s">
        <v>81</v>
      </c>
      <c r="AC583" t="s">
        <v>81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6</v>
      </c>
      <c r="BB583">
        <v>0</v>
      </c>
      <c r="BC583">
        <v>0</v>
      </c>
      <c r="BD583">
        <v>0</v>
      </c>
      <c r="BE583">
        <v>0</v>
      </c>
      <c r="BF583">
        <v>6</v>
      </c>
      <c r="BG583">
        <v>6</v>
      </c>
      <c r="BH583">
        <v>100</v>
      </c>
      <c r="BI583">
        <v>30</v>
      </c>
      <c r="BJ583">
        <v>30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0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30</v>
      </c>
      <c r="CI583">
        <v>0</v>
      </c>
      <c r="CJ583">
        <v>0</v>
      </c>
      <c r="CK583">
        <v>0</v>
      </c>
      <c r="CL583">
        <v>0</v>
      </c>
      <c r="CM583">
        <v>30</v>
      </c>
      <c r="CN583">
        <v>30</v>
      </c>
    </row>
    <row r="584" spans="1:92" x14ac:dyDescent="0.45">
      <c r="A584" t="s">
        <v>82</v>
      </c>
      <c r="B584" t="s">
        <v>202</v>
      </c>
      <c r="C584" t="s">
        <v>203</v>
      </c>
      <c r="D584" t="s">
        <v>202</v>
      </c>
      <c r="E584" t="s">
        <v>101</v>
      </c>
      <c r="F584" s="13" t="s">
        <v>187</v>
      </c>
      <c r="G584" s="14" t="s">
        <v>173</v>
      </c>
      <c r="H584" s="20">
        <v>44522</v>
      </c>
      <c r="I584" s="22">
        <v>5</v>
      </c>
      <c r="J584" t="s">
        <v>81</v>
      </c>
      <c r="K584" t="s">
        <v>81</v>
      </c>
      <c r="L584" t="s">
        <v>81</v>
      </c>
      <c r="M584" t="s">
        <v>81</v>
      </c>
      <c r="N584" t="s">
        <v>81</v>
      </c>
      <c r="O584" t="s">
        <v>81</v>
      </c>
      <c r="P584" t="s">
        <v>81</v>
      </c>
      <c r="Q584" t="s">
        <v>81</v>
      </c>
      <c r="R584" t="s">
        <v>81</v>
      </c>
      <c r="S584" t="s">
        <v>81</v>
      </c>
      <c r="T584" t="s">
        <v>81</v>
      </c>
      <c r="U584" t="s">
        <v>81</v>
      </c>
      <c r="V584" t="s">
        <v>81</v>
      </c>
      <c r="W584" t="s">
        <v>81</v>
      </c>
      <c r="X584" t="s">
        <v>81</v>
      </c>
      <c r="Y584" t="s">
        <v>81</v>
      </c>
      <c r="Z584" t="s">
        <v>81</v>
      </c>
      <c r="AA584" t="s">
        <v>81</v>
      </c>
      <c r="AB584" t="s">
        <v>81</v>
      </c>
      <c r="AC584" t="s">
        <v>81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100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0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</row>
    <row r="585" spans="1:92" x14ac:dyDescent="0.45">
      <c r="A585" t="s">
        <v>82</v>
      </c>
      <c r="B585" t="s">
        <v>202</v>
      </c>
      <c r="C585" t="s">
        <v>203</v>
      </c>
      <c r="D585" t="s">
        <v>202</v>
      </c>
      <c r="E585" t="s">
        <v>101</v>
      </c>
      <c r="F585" s="13" t="s">
        <v>187</v>
      </c>
      <c r="G585" s="14" t="s">
        <v>173</v>
      </c>
      <c r="H585" s="20">
        <v>44522</v>
      </c>
      <c r="I585" s="22">
        <v>6</v>
      </c>
      <c r="J585" t="s">
        <v>40</v>
      </c>
      <c r="L585" t="s">
        <v>40</v>
      </c>
      <c r="M585" t="s">
        <v>81</v>
      </c>
      <c r="N585" t="s">
        <v>37</v>
      </c>
      <c r="O585" t="s">
        <v>40</v>
      </c>
      <c r="P585" t="s">
        <v>37</v>
      </c>
      <c r="Q585" t="s">
        <v>39</v>
      </c>
      <c r="R585" t="s">
        <v>37</v>
      </c>
      <c r="T585" t="s">
        <v>37</v>
      </c>
      <c r="V585" t="s">
        <v>37</v>
      </c>
      <c r="W585" t="s">
        <v>37</v>
      </c>
      <c r="X585" t="s">
        <v>37</v>
      </c>
      <c r="Y585" t="s">
        <v>37</v>
      </c>
      <c r="Z585" t="s">
        <v>35</v>
      </c>
      <c r="AA585" t="s">
        <v>35</v>
      </c>
      <c r="AB585" t="s">
        <v>40</v>
      </c>
      <c r="AC585" t="s">
        <v>35</v>
      </c>
      <c r="AD585">
        <v>3</v>
      </c>
      <c r="AE585">
        <v>0</v>
      </c>
      <c r="AF585">
        <v>8</v>
      </c>
      <c r="AG585">
        <v>0</v>
      </c>
      <c r="AH585">
        <v>1</v>
      </c>
      <c r="AI585">
        <v>4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85</v>
      </c>
      <c r="BI585">
        <v>80</v>
      </c>
      <c r="BJ585">
        <v>94.117647058823522</v>
      </c>
      <c r="BK585">
        <v>17.647058823529413</v>
      </c>
      <c r="BL585">
        <v>0</v>
      </c>
      <c r="BM585">
        <v>47.058823529411761</v>
      </c>
      <c r="BN585">
        <v>0</v>
      </c>
      <c r="BO585">
        <v>5.8823529411764701</v>
      </c>
      <c r="BP585">
        <v>23.52941176470588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</row>
    <row r="586" spans="1:92" x14ac:dyDescent="0.45">
      <c r="A586" t="s">
        <v>82</v>
      </c>
      <c r="B586" t="s">
        <v>202</v>
      </c>
      <c r="C586" t="s">
        <v>203</v>
      </c>
      <c r="D586" t="s">
        <v>202</v>
      </c>
      <c r="E586" t="s">
        <v>101</v>
      </c>
      <c r="F586" s="13" t="s">
        <v>187</v>
      </c>
      <c r="G586" s="14" t="s">
        <v>173</v>
      </c>
      <c r="H586" s="20">
        <v>44531</v>
      </c>
      <c r="I586" s="22">
        <v>7</v>
      </c>
      <c r="J586" t="s">
        <v>37</v>
      </c>
      <c r="M586" t="s">
        <v>37</v>
      </c>
      <c r="N586" t="s">
        <v>37</v>
      </c>
      <c r="O586" t="s">
        <v>37</v>
      </c>
      <c r="P586" t="s">
        <v>81</v>
      </c>
      <c r="Q586" t="s">
        <v>49</v>
      </c>
      <c r="R586" t="s">
        <v>37</v>
      </c>
      <c r="S586" t="s">
        <v>81</v>
      </c>
      <c r="U586" t="s">
        <v>39</v>
      </c>
      <c r="W586" t="s">
        <v>81</v>
      </c>
      <c r="X586" t="s">
        <v>39</v>
      </c>
      <c r="Y586" t="s">
        <v>49</v>
      </c>
      <c r="Z586" t="s">
        <v>37</v>
      </c>
      <c r="AA586" t="s">
        <v>81</v>
      </c>
      <c r="AD586">
        <v>0</v>
      </c>
      <c r="AE586">
        <v>0</v>
      </c>
      <c r="AF586">
        <v>6</v>
      </c>
      <c r="AG586">
        <v>0</v>
      </c>
      <c r="AH586">
        <v>2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2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70</v>
      </c>
      <c r="BI586">
        <v>50</v>
      </c>
      <c r="BJ586">
        <v>71.428571428571431</v>
      </c>
      <c r="BK586">
        <v>0</v>
      </c>
      <c r="BL586">
        <v>0</v>
      </c>
      <c r="BM586">
        <v>42.857142857142854</v>
      </c>
      <c r="BN586">
        <v>0</v>
      </c>
      <c r="BO586">
        <v>14.285714285714285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14.285714285714285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</row>
    <row r="587" spans="1:92" x14ac:dyDescent="0.45">
      <c r="A587" t="s">
        <v>82</v>
      </c>
      <c r="B587" t="s">
        <v>202</v>
      </c>
      <c r="C587" t="s">
        <v>203</v>
      </c>
      <c r="D587" t="s">
        <v>202</v>
      </c>
      <c r="E587" t="s">
        <v>101</v>
      </c>
      <c r="F587" s="13" t="s">
        <v>187</v>
      </c>
      <c r="G587" s="14" t="s">
        <v>173</v>
      </c>
      <c r="H587" s="15"/>
      <c r="I587" s="22">
        <v>8</v>
      </c>
      <c r="AD587" t="e">
        <v>#DIV/0!</v>
      </c>
      <c r="AE587" t="e">
        <v>#DIV/0!</v>
      </c>
      <c r="AF587" t="e">
        <v>#DIV/0!</v>
      </c>
      <c r="AG587" t="e">
        <v>#DIV/0!</v>
      </c>
      <c r="AH587" t="e">
        <v>#DIV/0!</v>
      </c>
      <c r="AI587" t="e">
        <v>#DIV/0!</v>
      </c>
      <c r="AJ587" t="e">
        <v>#DIV/0!</v>
      </c>
      <c r="AK587" t="e">
        <v>#DIV/0!</v>
      </c>
      <c r="AL587" t="e">
        <v>#DIV/0!</v>
      </c>
      <c r="AM587" t="e">
        <v>#DIV/0!</v>
      </c>
      <c r="AN587" t="e">
        <v>#DIV/0!</v>
      </c>
      <c r="AO587" t="e">
        <v>#DIV/0!</v>
      </c>
      <c r="AP587" t="e">
        <v>#DIV/0!</v>
      </c>
      <c r="AQ587" t="e">
        <v>#DIV/0!</v>
      </c>
      <c r="AR587" t="e">
        <v>#DIV/0!</v>
      </c>
      <c r="AS587" t="e">
        <v>#DIV/0!</v>
      </c>
      <c r="AT587" t="e">
        <v>#DIV/0!</v>
      </c>
      <c r="AU587" t="e">
        <v>#DIV/0!</v>
      </c>
      <c r="AV587" t="e">
        <v>#DIV/0!</v>
      </c>
      <c r="AW587" t="e">
        <v>#DIV/0!</v>
      </c>
      <c r="AX587" t="e">
        <v>#DIV/0!</v>
      </c>
      <c r="AY587" t="e">
        <v>#DIV/0!</v>
      </c>
      <c r="AZ587" t="e">
        <v>#DIV/0!</v>
      </c>
      <c r="BA587" t="e">
        <v>#DIV/0!</v>
      </c>
      <c r="BB587" t="e">
        <v>#DIV/0!</v>
      </c>
      <c r="BC587" t="e">
        <v>#DIV/0!</v>
      </c>
      <c r="BD587" t="e">
        <v>#DIV/0!</v>
      </c>
      <c r="BE587" t="e">
        <v>#DIV/0!</v>
      </c>
      <c r="BF587" t="e">
        <v>#DIV/0!</v>
      </c>
      <c r="BG587" t="e">
        <v>#DIV/0!</v>
      </c>
      <c r="BH587">
        <v>0</v>
      </c>
      <c r="BI587">
        <v>0</v>
      </c>
      <c r="BJ587" t="e">
        <v>#DIV/0!</v>
      </c>
      <c r="BK587" t="e">
        <v>#DIV/0!</v>
      </c>
      <c r="BL587" t="e">
        <v>#DIV/0!</v>
      </c>
      <c r="BM587" t="e">
        <v>#DIV/0!</v>
      </c>
      <c r="BN587" t="e">
        <v>#DIV/0!</v>
      </c>
      <c r="BO587" t="e">
        <v>#DIV/0!</v>
      </c>
      <c r="BP587" t="e">
        <v>#DIV/0!</v>
      </c>
      <c r="BQ587" t="e">
        <v>#DIV/0!</v>
      </c>
      <c r="BR587" t="e">
        <v>#DIV/0!</v>
      </c>
      <c r="BS587" t="e">
        <v>#DIV/0!</v>
      </c>
      <c r="BT587" t="e">
        <v>#DIV/0!</v>
      </c>
      <c r="BU587" t="e">
        <v>#DIV/0!</v>
      </c>
      <c r="BV587" t="e">
        <v>#DIV/0!</v>
      </c>
      <c r="BW587" t="e">
        <v>#DIV/0!</v>
      </c>
      <c r="BX587" t="e">
        <v>#DIV/0!</v>
      </c>
      <c r="BY587" t="e">
        <v>#DIV/0!</v>
      </c>
      <c r="BZ587" t="e">
        <v>#DIV/0!</v>
      </c>
      <c r="CA587" t="e">
        <v>#DIV/0!</v>
      </c>
      <c r="CB587" t="e">
        <v>#DIV/0!</v>
      </c>
      <c r="CC587" t="e">
        <v>#DIV/0!</v>
      </c>
      <c r="CD587" t="e">
        <v>#DIV/0!</v>
      </c>
      <c r="CE587" t="e">
        <v>#DIV/0!</v>
      </c>
      <c r="CF587" t="e">
        <v>#DIV/0!</v>
      </c>
      <c r="CG587" t="e">
        <v>#DIV/0!</v>
      </c>
      <c r="CH587" t="e">
        <v>#DIV/0!</v>
      </c>
      <c r="CI587" t="e">
        <v>#DIV/0!</v>
      </c>
      <c r="CJ587" t="e">
        <v>#DIV/0!</v>
      </c>
      <c r="CK587" t="e">
        <v>#DIV/0!</v>
      </c>
      <c r="CL587" t="e">
        <v>#DIV/0!</v>
      </c>
      <c r="CM587" t="e">
        <v>#DIV/0!</v>
      </c>
      <c r="CN587" t="e">
        <v>#DIV/0!</v>
      </c>
    </row>
    <row r="588" spans="1:92" x14ac:dyDescent="0.45">
      <c r="A588" t="s">
        <v>82</v>
      </c>
      <c r="B588" t="s">
        <v>202</v>
      </c>
      <c r="C588" t="s">
        <v>203</v>
      </c>
      <c r="D588" t="s">
        <v>202</v>
      </c>
      <c r="E588" t="s">
        <v>101</v>
      </c>
      <c r="F588" s="13" t="s">
        <v>187</v>
      </c>
      <c r="G588" s="14" t="s">
        <v>173</v>
      </c>
      <c r="H588" s="15"/>
      <c r="I588" s="22">
        <v>9</v>
      </c>
      <c r="AD588" t="e">
        <v>#DIV/0!</v>
      </c>
      <c r="AE588" t="e">
        <v>#DIV/0!</v>
      </c>
      <c r="AF588" t="e">
        <v>#DIV/0!</v>
      </c>
      <c r="AG588" t="e">
        <v>#DIV/0!</v>
      </c>
      <c r="AH588" t="e">
        <v>#DIV/0!</v>
      </c>
      <c r="AI588" t="e">
        <v>#DIV/0!</v>
      </c>
      <c r="AJ588" t="e">
        <v>#DIV/0!</v>
      </c>
      <c r="AK588" t="e">
        <v>#DIV/0!</v>
      </c>
      <c r="AL588" t="e">
        <v>#DIV/0!</v>
      </c>
      <c r="AM588" t="e">
        <v>#DIV/0!</v>
      </c>
      <c r="AN588" t="e">
        <v>#DIV/0!</v>
      </c>
      <c r="AO588" t="e">
        <v>#DIV/0!</v>
      </c>
      <c r="AP588" t="e">
        <v>#DIV/0!</v>
      </c>
      <c r="AQ588" t="e">
        <v>#DIV/0!</v>
      </c>
      <c r="AR588" t="e">
        <v>#DIV/0!</v>
      </c>
      <c r="AS588" t="e">
        <v>#DIV/0!</v>
      </c>
      <c r="AT588" t="e">
        <v>#DIV/0!</v>
      </c>
      <c r="AU588" t="e">
        <v>#DIV/0!</v>
      </c>
      <c r="AV588" t="e">
        <v>#DIV/0!</v>
      </c>
      <c r="AW588" t="e">
        <v>#DIV/0!</v>
      </c>
      <c r="AX588" t="e">
        <v>#DIV/0!</v>
      </c>
      <c r="AY588" t="e">
        <v>#DIV/0!</v>
      </c>
      <c r="AZ588" t="e">
        <v>#DIV/0!</v>
      </c>
      <c r="BA588" t="e">
        <v>#DIV/0!</v>
      </c>
      <c r="BB588" t="e">
        <v>#DIV/0!</v>
      </c>
      <c r="BC588" t="e">
        <v>#DIV/0!</v>
      </c>
      <c r="BD588" t="e">
        <v>#DIV/0!</v>
      </c>
      <c r="BE588" t="e">
        <v>#DIV/0!</v>
      </c>
      <c r="BF588" t="e">
        <v>#DIV/0!</v>
      </c>
      <c r="BG588" t="e">
        <v>#DIV/0!</v>
      </c>
      <c r="BH588">
        <v>0</v>
      </c>
      <c r="BI588">
        <v>0</v>
      </c>
      <c r="BJ588" t="e">
        <v>#DIV/0!</v>
      </c>
      <c r="BK588" t="e">
        <v>#DIV/0!</v>
      </c>
      <c r="BL588" t="e">
        <v>#DIV/0!</v>
      </c>
      <c r="BM588" t="e">
        <v>#DIV/0!</v>
      </c>
      <c r="BN588" t="e">
        <v>#DIV/0!</v>
      </c>
      <c r="BO588" t="e">
        <v>#DIV/0!</v>
      </c>
      <c r="BP588" t="e">
        <v>#DIV/0!</v>
      </c>
      <c r="BQ588" t="e">
        <v>#DIV/0!</v>
      </c>
      <c r="BR588" t="e">
        <v>#DIV/0!</v>
      </c>
      <c r="BS588" t="e">
        <v>#DIV/0!</v>
      </c>
      <c r="BT588" t="e">
        <v>#DIV/0!</v>
      </c>
      <c r="BU588" t="e">
        <v>#DIV/0!</v>
      </c>
      <c r="BV588" t="e">
        <v>#DIV/0!</v>
      </c>
      <c r="BW588" t="e">
        <v>#DIV/0!</v>
      </c>
      <c r="BX588" t="e">
        <v>#DIV/0!</v>
      </c>
      <c r="BY588" t="e">
        <v>#DIV/0!</v>
      </c>
      <c r="BZ588" t="e">
        <v>#DIV/0!</v>
      </c>
      <c r="CA588" t="e">
        <v>#DIV/0!</v>
      </c>
      <c r="CB588" t="e">
        <v>#DIV/0!</v>
      </c>
      <c r="CC588" t="e">
        <v>#DIV/0!</v>
      </c>
      <c r="CD588" t="e">
        <v>#DIV/0!</v>
      </c>
      <c r="CE588" t="e">
        <v>#DIV/0!</v>
      </c>
      <c r="CF588" t="e">
        <v>#DIV/0!</v>
      </c>
      <c r="CG588" t="e">
        <v>#DIV/0!</v>
      </c>
      <c r="CH588" t="e">
        <v>#DIV/0!</v>
      </c>
      <c r="CI588" t="e">
        <v>#DIV/0!</v>
      </c>
      <c r="CJ588" t="e">
        <v>#DIV/0!</v>
      </c>
      <c r="CK588" t="e">
        <v>#DIV/0!</v>
      </c>
      <c r="CL588" t="e">
        <v>#DIV/0!</v>
      </c>
      <c r="CM588" t="e">
        <v>#DIV/0!</v>
      </c>
      <c r="CN588" t="e">
        <v>#DIV/0!</v>
      </c>
    </row>
    <row r="589" spans="1:92" x14ac:dyDescent="0.45">
      <c r="A589" t="s">
        <v>82</v>
      </c>
      <c r="B589" t="s">
        <v>202</v>
      </c>
      <c r="C589" t="s">
        <v>203</v>
      </c>
      <c r="D589" t="s">
        <v>202</v>
      </c>
      <c r="E589" t="s">
        <v>101</v>
      </c>
      <c r="F589" s="13" t="s">
        <v>187</v>
      </c>
      <c r="G589" s="14" t="s">
        <v>173</v>
      </c>
      <c r="H589" s="20">
        <v>44520</v>
      </c>
      <c r="I589" s="22">
        <v>10</v>
      </c>
      <c r="J589" t="s">
        <v>39</v>
      </c>
      <c r="K589" t="s">
        <v>39</v>
      </c>
      <c r="L589" t="s">
        <v>81</v>
      </c>
      <c r="M589" t="s">
        <v>81</v>
      </c>
      <c r="N589" t="s">
        <v>81</v>
      </c>
      <c r="O589" t="s">
        <v>81</v>
      </c>
      <c r="P589" t="s">
        <v>81</v>
      </c>
      <c r="Q589" t="s">
        <v>81</v>
      </c>
      <c r="R589" t="s">
        <v>81</v>
      </c>
      <c r="S589" t="s">
        <v>81</v>
      </c>
      <c r="U589" t="s">
        <v>81</v>
      </c>
      <c r="V589" t="s">
        <v>81</v>
      </c>
      <c r="W589" t="s">
        <v>81</v>
      </c>
      <c r="X589" t="s">
        <v>81</v>
      </c>
      <c r="Y589" t="s">
        <v>81</v>
      </c>
      <c r="Z589" t="s">
        <v>81</v>
      </c>
      <c r="AA589" t="s">
        <v>81</v>
      </c>
      <c r="AB589" t="s">
        <v>81</v>
      </c>
      <c r="AC589" t="s">
        <v>81</v>
      </c>
      <c r="AD589">
        <v>0</v>
      </c>
      <c r="AE589">
        <v>0</v>
      </c>
      <c r="AF589">
        <v>0</v>
      </c>
      <c r="AG589">
        <v>0</v>
      </c>
      <c r="AH589">
        <v>2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95</v>
      </c>
      <c r="BI589">
        <v>10</v>
      </c>
      <c r="BJ589">
        <v>10.526315789473683</v>
      </c>
      <c r="BK589">
        <v>0</v>
      </c>
      <c r="BL589">
        <v>0</v>
      </c>
      <c r="BM589">
        <v>0</v>
      </c>
      <c r="BN589">
        <v>0</v>
      </c>
      <c r="BO589">
        <v>10.526315789473683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</row>
    <row r="590" spans="1:92" x14ac:dyDescent="0.45">
      <c r="A590" t="s">
        <v>82</v>
      </c>
      <c r="B590" t="s">
        <v>202</v>
      </c>
      <c r="C590" t="s">
        <v>203</v>
      </c>
      <c r="D590" t="s">
        <v>202</v>
      </c>
      <c r="E590" t="s">
        <v>101</v>
      </c>
      <c r="F590" s="13" t="s">
        <v>187</v>
      </c>
      <c r="G590" s="14" t="s">
        <v>173</v>
      </c>
      <c r="H590" s="20">
        <v>44520</v>
      </c>
      <c r="I590" s="22">
        <v>11</v>
      </c>
      <c r="J590" t="s">
        <v>81</v>
      </c>
      <c r="K590" t="s">
        <v>81</v>
      </c>
      <c r="L590" t="s">
        <v>81</v>
      </c>
      <c r="M590" t="s">
        <v>81</v>
      </c>
      <c r="N590" t="s">
        <v>81</v>
      </c>
      <c r="O590" t="s">
        <v>81</v>
      </c>
      <c r="P590" t="s">
        <v>81</v>
      </c>
      <c r="Q590" t="s">
        <v>81</v>
      </c>
      <c r="R590" t="s">
        <v>81</v>
      </c>
      <c r="S590" t="s">
        <v>81</v>
      </c>
      <c r="T590" t="s">
        <v>81</v>
      </c>
      <c r="U590" t="s">
        <v>81</v>
      </c>
      <c r="V590" t="s">
        <v>81</v>
      </c>
      <c r="W590" t="s">
        <v>81</v>
      </c>
      <c r="X590" t="s">
        <v>81</v>
      </c>
      <c r="Y590" t="s">
        <v>81</v>
      </c>
      <c r="Z590" t="s">
        <v>81</v>
      </c>
      <c r="AA590" t="s">
        <v>81</v>
      </c>
      <c r="AB590" t="s">
        <v>81</v>
      </c>
      <c r="AC590" t="s">
        <v>81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100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</row>
    <row r="591" spans="1:92" x14ac:dyDescent="0.45">
      <c r="A591" t="s">
        <v>82</v>
      </c>
      <c r="B591" t="s">
        <v>202</v>
      </c>
      <c r="C591" t="s">
        <v>203</v>
      </c>
      <c r="D591" t="s">
        <v>202</v>
      </c>
      <c r="E591" t="s">
        <v>101</v>
      </c>
      <c r="F591" s="13" t="s">
        <v>187</v>
      </c>
      <c r="G591" s="14" t="s">
        <v>173</v>
      </c>
      <c r="H591" s="20">
        <v>44523</v>
      </c>
      <c r="I591" s="22">
        <v>12</v>
      </c>
      <c r="J591" t="s">
        <v>81</v>
      </c>
      <c r="K591" t="s">
        <v>81</v>
      </c>
      <c r="L591" t="s">
        <v>81</v>
      </c>
      <c r="M591" t="s">
        <v>81</v>
      </c>
      <c r="N591" t="s">
        <v>81</v>
      </c>
      <c r="O591" t="s">
        <v>81</v>
      </c>
      <c r="P591" t="s">
        <v>81</v>
      </c>
      <c r="Q591" t="s">
        <v>81</v>
      </c>
      <c r="R591" t="s">
        <v>81</v>
      </c>
      <c r="S591" t="s">
        <v>81</v>
      </c>
      <c r="T591" t="s">
        <v>81</v>
      </c>
      <c r="U591" t="s">
        <v>81</v>
      </c>
      <c r="V591" t="s">
        <v>81</v>
      </c>
      <c r="W591" t="s">
        <v>81</v>
      </c>
      <c r="X591" t="s">
        <v>81</v>
      </c>
      <c r="Y591" t="s">
        <v>81</v>
      </c>
      <c r="Z591" t="s">
        <v>81</v>
      </c>
      <c r="AA591" t="s">
        <v>81</v>
      </c>
      <c r="AB591" t="s">
        <v>81</v>
      </c>
      <c r="AC591" t="s">
        <v>81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100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</row>
    <row r="592" spans="1:92" x14ac:dyDescent="0.45">
      <c r="A592" t="s">
        <v>82</v>
      </c>
      <c r="B592" t="s">
        <v>202</v>
      </c>
      <c r="C592" t="s">
        <v>203</v>
      </c>
      <c r="D592" t="s">
        <v>202</v>
      </c>
      <c r="E592" t="s">
        <v>101</v>
      </c>
      <c r="F592" s="13" t="s">
        <v>187</v>
      </c>
      <c r="G592" s="14" t="s">
        <v>173</v>
      </c>
      <c r="H592" s="15"/>
      <c r="I592" s="22">
        <v>13</v>
      </c>
      <c r="AD592" t="e">
        <v>#DIV/0!</v>
      </c>
      <c r="AE592" t="e">
        <v>#DIV/0!</v>
      </c>
      <c r="AF592" t="e">
        <v>#DIV/0!</v>
      </c>
      <c r="AG592" t="e">
        <v>#DIV/0!</v>
      </c>
      <c r="AH592" t="e">
        <v>#DIV/0!</v>
      </c>
      <c r="AI592" t="e">
        <v>#DIV/0!</v>
      </c>
      <c r="AJ592" t="e">
        <v>#DIV/0!</v>
      </c>
      <c r="AK592" t="e">
        <v>#DIV/0!</v>
      </c>
      <c r="AL592" t="e">
        <v>#DIV/0!</v>
      </c>
      <c r="AM592" t="e">
        <v>#DIV/0!</v>
      </c>
      <c r="AN592" t="e">
        <v>#DIV/0!</v>
      </c>
      <c r="AO592" t="e">
        <v>#DIV/0!</v>
      </c>
      <c r="AP592" t="e">
        <v>#DIV/0!</v>
      </c>
      <c r="AQ592" t="e">
        <v>#DIV/0!</v>
      </c>
      <c r="AR592" t="e">
        <v>#DIV/0!</v>
      </c>
      <c r="AS592" t="e">
        <v>#DIV/0!</v>
      </c>
      <c r="AT592" t="e">
        <v>#DIV/0!</v>
      </c>
      <c r="AU592" t="e">
        <v>#DIV/0!</v>
      </c>
      <c r="AV592" t="e">
        <v>#DIV/0!</v>
      </c>
      <c r="AW592" t="e">
        <v>#DIV/0!</v>
      </c>
      <c r="AX592" t="e">
        <v>#DIV/0!</v>
      </c>
      <c r="AY592" t="e">
        <v>#DIV/0!</v>
      </c>
      <c r="AZ592" t="e">
        <v>#DIV/0!</v>
      </c>
      <c r="BA592" t="e">
        <v>#DIV/0!</v>
      </c>
      <c r="BB592" t="e">
        <v>#DIV/0!</v>
      </c>
      <c r="BC592" t="e">
        <v>#DIV/0!</v>
      </c>
      <c r="BD592" t="e">
        <v>#DIV/0!</v>
      </c>
      <c r="BE592" t="e">
        <v>#DIV/0!</v>
      </c>
      <c r="BF592" t="e">
        <v>#DIV/0!</v>
      </c>
      <c r="BG592" t="e">
        <v>#DIV/0!</v>
      </c>
      <c r="BH592">
        <v>0</v>
      </c>
      <c r="BI592">
        <v>0</v>
      </c>
      <c r="BJ592" t="e">
        <v>#DIV/0!</v>
      </c>
      <c r="BK592" t="e">
        <v>#DIV/0!</v>
      </c>
      <c r="BL592" t="e">
        <v>#DIV/0!</v>
      </c>
      <c r="BM592" t="e">
        <v>#DIV/0!</v>
      </c>
      <c r="BN592" t="e">
        <v>#DIV/0!</v>
      </c>
      <c r="BO592" t="e">
        <v>#DIV/0!</v>
      </c>
      <c r="BP592" t="e">
        <v>#DIV/0!</v>
      </c>
      <c r="BQ592" t="e">
        <v>#DIV/0!</v>
      </c>
      <c r="BR592" t="e">
        <v>#DIV/0!</v>
      </c>
      <c r="BS592" t="e">
        <v>#DIV/0!</v>
      </c>
      <c r="BT592" t="e">
        <v>#DIV/0!</v>
      </c>
      <c r="BU592" t="e">
        <v>#DIV/0!</v>
      </c>
      <c r="BV592" t="e">
        <v>#DIV/0!</v>
      </c>
      <c r="BW592" t="e">
        <v>#DIV/0!</v>
      </c>
      <c r="BX592" t="e">
        <v>#DIV/0!</v>
      </c>
      <c r="BY592" t="e">
        <v>#DIV/0!</v>
      </c>
      <c r="BZ592" t="e">
        <v>#DIV/0!</v>
      </c>
      <c r="CA592" t="e">
        <v>#DIV/0!</v>
      </c>
      <c r="CB592" t="e">
        <v>#DIV/0!</v>
      </c>
      <c r="CC592" t="e">
        <v>#DIV/0!</v>
      </c>
      <c r="CD592" t="e">
        <v>#DIV/0!</v>
      </c>
      <c r="CE592" t="e">
        <v>#DIV/0!</v>
      </c>
      <c r="CF592" t="e">
        <v>#DIV/0!</v>
      </c>
      <c r="CG592" t="e">
        <v>#DIV/0!</v>
      </c>
      <c r="CH592" t="e">
        <v>#DIV/0!</v>
      </c>
      <c r="CI592" t="e">
        <v>#DIV/0!</v>
      </c>
      <c r="CJ592" t="e">
        <v>#DIV/0!</v>
      </c>
      <c r="CK592" t="e">
        <v>#DIV/0!</v>
      </c>
      <c r="CL592" t="e">
        <v>#DIV/0!</v>
      </c>
      <c r="CM592" t="e">
        <v>#DIV/0!</v>
      </c>
      <c r="CN592" t="e">
        <v>#DIV/0!</v>
      </c>
    </row>
    <row r="593" spans="1:92" x14ac:dyDescent="0.45">
      <c r="A593" t="s">
        <v>82</v>
      </c>
      <c r="B593" t="s">
        <v>202</v>
      </c>
      <c r="C593" t="s">
        <v>203</v>
      </c>
      <c r="D593" t="s">
        <v>202</v>
      </c>
      <c r="E593" t="s">
        <v>101</v>
      </c>
      <c r="F593" s="13" t="s">
        <v>187</v>
      </c>
      <c r="G593" s="14" t="s">
        <v>173</v>
      </c>
      <c r="H593" s="20">
        <v>44522</v>
      </c>
      <c r="I593" s="22">
        <v>14</v>
      </c>
      <c r="J593" t="s">
        <v>81</v>
      </c>
      <c r="K593" t="s">
        <v>81</v>
      </c>
      <c r="L593" t="s">
        <v>81</v>
      </c>
      <c r="M593" t="s">
        <v>81</v>
      </c>
      <c r="N593" t="s">
        <v>81</v>
      </c>
      <c r="O593" t="s">
        <v>81</v>
      </c>
      <c r="P593" t="s">
        <v>81</v>
      </c>
      <c r="Q593" t="s">
        <v>81</v>
      </c>
      <c r="R593" t="s">
        <v>81</v>
      </c>
      <c r="S593" t="s">
        <v>81</v>
      </c>
      <c r="T593" t="s">
        <v>81</v>
      </c>
      <c r="U593" t="s">
        <v>81</v>
      </c>
      <c r="V593" t="s">
        <v>81</v>
      </c>
      <c r="W593" t="s">
        <v>81</v>
      </c>
      <c r="X593" t="s">
        <v>81</v>
      </c>
      <c r="Y593" t="s">
        <v>81</v>
      </c>
      <c r="Z593" t="s">
        <v>81</v>
      </c>
      <c r="AA593" t="s">
        <v>81</v>
      </c>
      <c r="AB593" t="s">
        <v>81</v>
      </c>
      <c r="AC593" t="s">
        <v>81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100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</row>
    <row r="594" spans="1:92" x14ac:dyDescent="0.45">
      <c r="A594" t="s">
        <v>82</v>
      </c>
      <c r="B594" t="s">
        <v>202</v>
      </c>
      <c r="C594" t="s">
        <v>203</v>
      </c>
      <c r="D594" t="s">
        <v>202</v>
      </c>
      <c r="E594" t="s">
        <v>101</v>
      </c>
      <c r="F594" s="13" t="s">
        <v>187</v>
      </c>
      <c r="G594" s="14" t="s">
        <v>173</v>
      </c>
      <c r="H594" s="20">
        <v>44522</v>
      </c>
      <c r="I594" s="22">
        <v>15</v>
      </c>
      <c r="J594" t="s">
        <v>81</v>
      </c>
      <c r="K594" t="s">
        <v>81</v>
      </c>
      <c r="L594" t="s">
        <v>81</v>
      </c>
      <c r="M594" t="s">
        <v>81</v>
      </c>
      <c r="N594" t="s">
        <v>81</v>
      </c>
      <c r="O594" t="s">
        <v>81</v>
      </c>
      <c r="P594" t="s">
        <v>81</v>
      </c>
      <c r="Q594" t="s">
        <v>81</v>
      </c>
      <c r="R594" t="s">
        <v>81</v>
      </c>
      <c r="S594" t="s">
        <v>81</v>
      </c>
      <c r="T594" t="s">
        <v>81</v>
      </c>
      <c r="U594" t="s">
        <v>81</v>
      </c>
      <c r="V594" t="s">
        <v>81</v>
      </c>
      <c r="W594" t="s">
        <v>81</v>
      </c>
      <c r="X594" t="s">
        <v>81</v>
      </c>
      <c r="Y594" t="s">
        <v>81</v>
      </c>
      <c r="Z594" t="s">
        <v>81</v>
      </c>
      <c r="AA594" t="s">
        <v>81</v>
      </c>
      <c r="AB594" t="s">
        <v>81</v>
      </c>
      <c r="AC594" t="s">
        <v>38</v>
      </c>
      <c r="AD594">
        <v>0</v>
      </c>
      <c r="AE594">
        <v>0</v>
      </c>
      <c r="AF594">
        <v>0</v>
      </c>
      <c r="AG594">
        <v>1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100</v>
      </c>
      <c r="BI594">
        <v>5</v>
      </c>
      <c r="BJ594">
        <v>5</v>
      </c>
      <c r="BK594">
        <v>0</v>
      </c>
      <c r="BL594">
        <v>0</v>
      </c>
      <c r="BM594">
        <v>0</v>
      </c>
      <c r="BN594">
        <v>5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</row>
    <row r="595" spans="1:92" x14ac:dyDescent="0.45">
      <c r="A595" t="s">
        <v>82</v>
      </c>
      <c r="B595" t="s">
        <v>202</v>
      </c>
      <c r="C595" t="s">
        <v>203</v>
      </c>
      <c r="D595" t="s">
        <v>202</v>
      </c>
      <c r="E595" t="s">
        <v>101</v>
      </c>
      <c r="F595" s="13" t="s">
        <v>187</v>
      </c>
      <c r="G595" s="14" t="s">
        <v>173</v>
      </c>
      <c r="H595" s="20">
        <v>44522</v>
      </c>
      <c r="I595" s="22">
        <v>16</v>
      </c>
      <c r="J595" t="s">
        <v>37</v>
      </c>
      <c r="K595" t="s">
        <v>40</v>
      </c>
      <c r="N595" t="s">
        <v>40</v>
      </c>
      <c r="O595" t="s">
        <v>40</v>
      </c>
      <c r="P595" t="s">
        <v>37</v>
      </c>
      <c r="Q595" t="s">
        <v>37</v>
      </c>
      <c r="R595" t="s">
        <v>37</v>
      </c>
      <c r="S595" t="s">
        <v>35</v>
      </c>
      <c r="T595" t="s">
        <v>35</v>
      </c>
      <c r="U595" t="s">
        <v>35</v>
      </c>
      <c r="V595" t="s">
        <v>35</v>
      </c>
      <c r="W595" t="s">
        <v>35</v>
      </c>
      <c r="X595" t="s">
        <v>37</v>
      </c>
      <c r="Y595" t="s">
        <v>49</v>
      </c>
      <c r="AA595" t="s">
        <v>49</v>
      </c>
      <c r="AB595" t="s">
        <v>49</v>
      </c>
      <c r="AC595" t="s">
        <v>81</v>
      </c>
      <c r="AD595">
        <v>5</v>
      </c>
      <c r="AE595">
        <v>0</v>
      </c>
      <c r="AF595">
        <v>5</v>
      </c>
      <c r="AG595">
        <v>0</v>
      </c>
      <c r="AH595">
        <v>0</v>
      </c>
      <c r="AI595">
        <v>3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3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85</v>
      </c>
      <c r="BI595">
        <v>80</v>
      </c>
      <c r="BJ595">
        <v>94.117647058823522</v>
      </c>
      <c r="BK595">
        <v>29.411764705882355</v>
      </c>
      <c r="BL595">
        <v>0</v>
      </c>
      <c r="BM595">
        <v>29.411764705882355</v>
      </c>
      <c r="BN595">
        <v>0</v>
      </c>
      <c r="BO595">
        <v>0</v>
      </c>
      <c r="BP595">
        <v>17.647058823529413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17.647058823529413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</row>
    <row r="596" spans="1:92" x14ac:dyDescent="0.45">
      <c r="A596" t="s">
        <v>82</v>
      </c>
      <c r="B596" t="s">
        <v>202</v>
      </c>
      <c r="C596" t="s">
        <v>203</v>
      </c>
      <c r="D596" t="s">
        <v>202</v>
      </c>
      <c r="E596" t="s">
        <v>101</v>
      </c>
      <c r="F596" s="13" t="s">
        <v>187</v>
      </c>
      <c r="G596" s="14" t="s">
        <v>173</v>
      </c>
      <c r="H596" s="20">
        <v>44530</v>
      </c>
      <c r="I596" s="22">
        <v>17</v>
      </c>
      <c r="K596" t="s">
        <v>35</v>
      </c>
      <c r="L596" t="s">
        <v>35</v>
      </c>
      <c r="M596" t="s">
        <v>35</v>
      </c>
      <c r="N596" t="s">
        <v>35</v>
      </c>
      <c r="O596" t="s">
        <v>35</v>
      </c>
      <c r="P596" t="s">
        <v>35</v>
      </c>
      <c r="Q596" t="s">
        <v>35</v>
      </c>
      <c r="R596" t="s">
        <v>35</v>
      </c>
      <c r="S596" t="s">
        <v>35</v>
      </c>
      <c r="T596" t="s">
        <v>35</v>
      </c>
      <c r="U596" t="s">
        <v>35</v>
      </c>
      <c r="V596" t="s">
        <v>35</v>
      </c>
      <c r="W596" t="s">
        <v>35</v>
      </c>
      <c r="X596" t="s">
        <v>35</v>
      </c>
      <c r="Y596" t="s">
        <v>35</v>
      </c>
      <c r="Z596" t="s">
        <v>35</v>
      </c>
      <c r="AA596" t="s">
        <v>35</v>
      </c>
      <c r="AB596" t="s">
        <v>35</v>
      </c>
      <c r="AC596" t="s">
        <v>35</v>
      </c>
      <c r="AD596">
        <v>19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95</v>
      </c>
      <c r="BI596">
        <v>95</v>
      </c>
      <c r="BJ596">
        <v>100</v>
      </c>
      <c r="BK596">
        <v>100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</row>
    <row r="597" spans="1:92" x14ac:dyDescent="0.45">
      <c r="A597" t="s">
        <v>82</v>
      </c>
      <c r="B597" t="s">
        <v>202</v>
      </c>
      <c r="C597" t="s">
        <v>203</v>
      </c>
      <c r="D597" t="s">
        <v>202</v>
      </c>
      <c r="E597" t="s">
        <v>101</v>
      </c>
      <c r="F597" s="13" t="s">
        <v>187</v>
      </c>
      <c r="G597" s="14" t="s">
        <v>173</v>
      </c>
      <c r="H597" s="20">
        <v>44529</v>
      </c>
      <c r="I597" s="22">
        <v>18</v>
      </c>
      <c r="J597" t="s">
        <v>81</v>
      </c>
      <c r="K597" t="s">
        <v>81</v>
      </c>
      <c r="M597" t="s">
        <v>81</v>
      </c>
      <c r="N597" t="s">
        <v>81</v>
      </c>
      <c r="O597" t="s">
        <v>81</v>
      </c>
      <c r="P597" t="s">
        <v>81</v>
      </c>
      <c r="Q597" t="s">
        <v>81</v>
      </c>
      <c r="R597" t="s">
        <v>81</v>
      </c>
      <c r="S597" t="s">
        <v>81</v>
      </c>
      <c r="T597" t="s">
        <v>81</v>
      </c>
      <c r="U597" t="s">
        <v>81</v>
      </c>
      <c r="V597" t="s">
        <v>81</v>
      </c>
      <c r="W597" t="s">
        <v>81</v>
      </c>
      <c r="X597" t="s">
        <v>81</v>
      </c>
      <c r="Y597" t="s">
        <v>81</v>
      </c>
      <c r="Z597" t="s">
        <v>81</v>
      </c>
      <c r="AA597" t="s">
        <v>81</v>
      </c>
      <c r="AB597" t="s">
        <v>81</v>
      </c>
      <c r="AC597" t="s">
        <v>81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95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</row>
    <row r="598" spans="1:92" x14ac:dyDescent="0.45">
      <c r="A598" t="s">
        <v>82</v>
      </c>
      <c r="B598" t="s">
        <v>202</v>
      </c>
      <c r="C598" t="s">
        <v>203</v>
      </c>
      <c r="D598" t="s">
        <v>202</v>
      </c>
      <c r="E598" t="s">
        <v>101</v>
      </c>
      <c r="F598" s="13" t="s">
        <v>187</v>
      </c>
      <c r="G598" s="14" t="s">
        <v>173</v>
      </c>
      <c r="H598" s="20">
        <v>44531</v>
      </c>
      <c r="I598" s="22">
        <v>19</v>
      </c>
      <c r="J598" t="s">
        <v>35</v>
      </c>
      <c r="K598" t="s">
        <v>35</v>
      </c>
      <c r="L598" t="s">
        <v>35</v>
      </c>
      <c r="M598" t="s">
        <v>35</v>
      </c>
      <c r="N598" t="s">
        <v>35</v>
      </c>
      <c r="O598" t="s">
        <v>35</v>
      </c>
      <c r="P598" t="s">
        <v>35</v>
      </c>
      <c r="Q598" t="s">
        <v>35</v>
      </c>
      <c r="R598" t="s">
        <v>35</v>
      </c>
      <c r="S598" t="s">
        <v>35</v>
      </c>
      <c r="T598" t="s">
        <v>35</v>
      </c>
      <c r="U598" t="s">
        <v>35</v>
      </c>
      <c r="V598" t="s">
        <v>35</v>
      </c>
      <c r="W598" t="s">
        <v>35</v>
      </c>
      <c r="X598" t="s">
        <v>35</v>
      </c>
      <c r="Y598" t="s">
        <v>35</v>
      </c>
      <c r="Z598" t="s">
        <v>35</v>
      </c>
      <c r="AA598" t="s">
        <v>35</v>
      </c>
      <c r="AB598" t="s">
        <v>35</v>
      </c>
      <c r="AC598" t="s">
        <v>40</v>
      </c>
      <c r="AD598">
        <v>19</v>
      </c>
      <c r="AE598">
        <v>0</v>
      </c>
      <c r="AF598">
        <v>0</v>
      </c>
      <c r="AG598">
        <v>0</v>
      </c>
      <c r="AH598">
        <v>0</v>
      </c>
      <c r="AI598">
        <v>1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100</v>
      </c>
      <c r="BI598">
        <v>100</v>
      </c>
      <c r="BJ598">
        <v>100</v>
      </c>
      <c r="BK598">
        <v>95</v>
      </c>
      <c r="BL598">
        <v>0</v>
      </c>
      <c r="BM598">
        <v>0</v>
      </c>
      <c r="BN598">
        <v>0</v>
      </c>
      <c r="BO598">
        <v>0</v>
      </c>
      <c r="BP598">
        <v>5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</row>
    <row r="599" spans="1:92" x14ac:dyDescent="0.45">
      <c r="A599" t="s">
        <v>82</v>
      </c>
      <c r="B599" t="s">
        <v>202</v>
      </c>
      <c r="C599" t="s">
        <v>203</v>
      </c>
      <c r="D599" t="s">
        <v>202</v>
      </c>
      <c r="E599" t="s">
        <v>101</v>
      </c>
      <c r="F599" s="13" t="s">
        <v>187</v>
      </c>
      <c r="G599" s="14" t="s">
        <v>173</v>
      </c>
      <c r="H599" s="20">
        <v>44531</v>
      </c>
      <c r="I599" s="22">
        <v>20</v>
      </c>
      <c r="J599" t="s">
        <v>81</v>
      </c>
      <c r="K599" t="s">
        <v>81</v>
      </c>
      <c r="L599" t="s">
        <v>81</v>
      </c>
      <c r="M599" t="s">
        <v>81</v>
      </c>
      <c r="N599" t="s">
        <v>81</v>
      </c>
      <c r="O599" t="s">
        <v>81</v>
      </c>
      <c r="P599" t="s">
        <v>81</v>
      </c>
      <c r="Q599" t="s">
        <v>81</v>
      </c>
      <c r="R599" t="s">
        <v>81</v>
      </c>
      <c r="S599" t="s">
        <v>81</v>
      </c>
      <c r="T599" t="s">
        <v>81</v>
      </c>
      <c r="U599" t="s">
        <v>81</v>
      </c>
      <c r="V599" t="s">
        <v>81</v>
      </c>
      <c r="W599" t="s">
        <v>81</v>
      </c>
      <c r="X599" t="s">
        <v>81</v>
      </c>
      <c r="Y599" t="s">
        <v>81</v>
      </c>
      <c r="Z599" t="s">
        <v>81</v>
      </c>
      <c r="AA599" t="s">
        <v>81</v>
      </c>
      <c r="AB599" t="s">
        <v>81</v>
      </c>
      <c r="AC599" t="s">
        <v>81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100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</row>
    <row r="600" spans="1:92" x14ac:dyDescent="0.45">
      <c r="A600" t="s">
        <v>82</v>
      </c>
      <c r="B600" t="s">
        <v>202</v>
      </c>
      <c r="C600" t="s">
        <v>203</v>
      </c>
      <c r="D600" t="s">
        <v>202</v>
      </c>
      <c r="E600" t="s">
        <v>101</v>
      </c>
      <c r="F600" s="13" t="s">
        <v>187</v>
      </c>
      <c r="G600" s="14" t="s">
        <v>173</v>
      </c>
      <c r="H600" s="20">
        <v>44523</v>
      </c>
      <c r="I600" s="22">
        <v>21</v>
      </c>
      <c r="J600" t="s">
        <v>35</v>
      </c>
      <c r="K600" t="s">
        <v>81</v>
      </c>
      <c r="L600" t="s">
        <v>40</v>
      </c>
      <c r="M600" t="s">
        <v>35</v>
      </c>
      <c r="N600" t="s">
        <v>35</v>
      </c>
      <c r="S600" t="s">
        <v>81</v>
      </c>
      <c r="T600" t="s">
        <v>37</v>
      </c>
      <c r="U600" t="s">
        <v>37</v>
      </c>
      <c r="V600" t="s">
        <v>37</v>
      </c>
      <c r="W600" t="s">
        <v>35</v>
      </c>
      <c r="X600" t="s">
        <v>35</v>
      </c>
      <c r="Y600" t="s">
        <v>35</v>
      </c>
      <c r="Z600" t="s">
        <v>35</v>
      </c>
      <c r="AB600" t="s">
        <v>37</v>
      </c>
      <c r="AC600" t="s">
        <v>40</v>
      </c>
      <c r="AD600">
        <v>7</v>
      </c>
      <c r="AE600">
        <v>0</v>
      </c>
      <c r="AF600">
        <v>4</v>
      </c>
      <c r="AG600">
        <v>0</v>
      </c>
      <c r="AH600">
        <v>0</v>
      </c>
      <c r="AI600">
        <v>2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75</v>
      </c>
      <c r="BI600">
        <v>65</v>
      </c>
      <c r="BJ600">
        <v>86.666666666666671</v>
      </c>
      <c r="BK600">
        <v>46.666666666666664</v>
      </c>
      <c r="BL600">
        <v>0</v>
      </c>
      <c r="BM600">
        <v>26.666666666666668</v>
      </c>
      <c r="BN600">
        <v>0</v>
      </c>
      <c r="BO600">
        <v>0</v>
      </c>
      <c r="BP600">
        <v>13.333333333333334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</row>
    <row r="601" spans="1:92" x14ac:dyDescent="0.45">
      <c r="A601" t="s">
        <v>82</v>
      </c>
      <c r="B601" t="s">
        <v>202</v>
      </c>
      <c r="C601" t="s">
        <v>203</v>
      </c>
      <c r="D601" t="s">
        <v>202</v>
      </c>
      <c r="E601" t="s">
        <v>101</v>
      </c>
      <c r="F601" s="13" t="s">
        <v>187</v>
      </c>
      <c r="G601" s="14" t="s">
        <v>173</v>
      </c>
      <c r="H601" s="20">
        <v>44527</v>
      </c>
      <c r="I601" s="22">
        <v>22</v>
      </c>
      <c r="J601" t="s">
        <v>81</v>
      </c>
      <c r="K601" t="s">
        <v>81</v>
      </c>
      <c r="L601" t="s">
        <v>81</v>
      </c>
      <c r="M601" t="s">
        <v>81</v>
      </c>
      <c r="N601" t="s">
        <v>81</v>
      </c>
      <c r="O601" t="s">
        <v>81</v>
      </c>
      <c r="P601" t="s">
        <v>81</v>
      </c>
      <c r="Q601" t="s">
        <v>81</v>
      </c>
      <c r="R601" t="s">
        <v>81</v>
      </c>
      <c r="S601" t="s">
        <v>81</v>
      </c>
      <c r="T601" t="s">
        <v>81</v>
      </c>
      <c r="U601" t="s">
        <v>81</v>
      </c>
      <c r="W601" t="s">
        <v>81</v>
      </c>
      <c r="X601" t="s">
        <v>81</v>
      </c>
      <c r="Y601" t="s">
        <v>81</v>
      </c>
      <c r="Z601" t="s">
        <v>81</v>
      </c>
      <c r="AA601" t="s">
        <v>81</v>
      </c>
      <c r="AB601" t="s">
        <v>81</v>
      </c>
      <c r="AC601" t="s">
        <v>81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95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</row>
    <row r="602" spans="1:92" x14ac:dyDescent="0.45">
      <c r="A602" t="s">
        <v>82</v>
      </c>
      <c r="B602" t="s">
        <v>202</v>
      </c>
      <c r="C602" t="s">
        <v>203</v>
      </c>
      <c r="D602" t="s">
        <v>202</v>
      </c>
      <c r="E602" t="s">
        <v>101</v>
      </c>
      <c r="F602" s="13" t="s">
        <v>187</v>
      </c>
      <c r="G602" s="14" t="s">
        <v>173</v>
      </c>
      <c r="H602" s="20">
        <v>44527</v>
      </c>
      <c r="I602" s="22">
        <v>23</v>
      </c>
      <c r="J602" t="s">
        <v>43</v>
      </c>
      <c r="K602" t="s">
        <v>35</v>
      </c>
      <c r="L602" t="s">
        <v>35</v>
      </c>
      <c r="M602" t="s">
        <v>35</v>
      </c>
      <c r="N602" t="s">
        <v>35</v>
      </c>
      <c r="O602" t="s">
        <v>37</v>
      </c>
      <c r="P602" t="s">
        <v>36</v>
      </c>
      <c r="Q602" t="s">
        <v>40</v>
      </c>
      <c r="R602" t="s">
        <v>35</v>
      </c>
      <c r="S602" t="s">
        <v>35</v>
      </c>
      <c r="U602" t="s">
        <v>37</v>
      </c>
      <c r="V602" t="s">
        <v>81</v>
      </c>
      <c r="W602" t="s">
        <v>87</v>
      </c>
      <c r="X602" t="s">
        <v>81</v>
      </c>
      <c r="Y602" t="s">
        <v>49</v>
      </c>
      <c r="Z602" t="s">
        <v>37</v>
      </c>
      <c r="AD602">
        <v>6</v>
      </c>
      <c r="AE602">
        <v>1</v>
      </c>
      <c r="AF602">
        <v>3</v>
      </c>
      <c r="AG602">
        <v>0</v>
      </c>
      <c r="AH602">
        <v>0</v>
      </c>
      <c r="AI602">
        <v>1</v>
      </c>
      <c r="AJ602">
        <v>0</v>
      </c>
      <c r="AK602">
        <v>0</v>
      </c>
      <c r="AL602">
        <v>1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1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1</v>
      </c>
      <c r="BD602">
        <v>0</v>
      </c>
      <c r="BE602">
        <v>0</v>
      </c>
      <c r="BF602">
        <v>1</v>
      </c>
      <c r="BG602">
        <v>1</v>
      </c>
      <c r="BH602">
        <v>80</v>
      </c>
      <c r="BI602">
        <v>70</v>
      </c>
      <c r="BJ602">
        <v>87.5</v>
      </c>
      <c r="BK602">
        <v>37.5</v>
      </c>
      <c r="BL602">
        <v>6.25</v>
      </c>
      <c r="BM602">
        <v>18.75</v>
      </c>
      <c r="BN602">
        <v>0</v>
      </c>
      <c r="BO602">
        <v>0</v>
      </c>
      <c r="BP602">
        <v>6.25</v>
      </c>
      <c r="BQ602">
        <v>0</v>
      </c>
      <c r="BR602">
        <v>0</v>
      </c>
      <c r="BS602">
        <v>6.25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6.25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6.25</v>
      </c>
      <c r="CK602">
        <v>0</v>
      </c>
      <c r="CL602">
        <v>0</v>
      </c>
      <c r="CM602">
        <v>6.25</v>
      </c>
      <c r="CN602">
        <v>6.25</v>
      </c>
    </row>
    <row r="603" spans="1:92" x14ac:dyDescent="0.45">
      <c r="A603" t="s">
        <v>82</v>
      </c>
      <c r="B603" t="s">
        <v>202</v>
      </c>
      <c r="C603" t="s">
        <v>203</v>
      </c>
      <c r="D603" t="s">
        <v>202</v>
      </c>
      <c r="E603" t="s">
        <v>101</v>
      </c>
      <c r="F603" s="13" t="s">
        <v>196</v>
      </c>
      <c r="G603" s="14" t="s">
        <v>197</v>
      </c>
      <c r="H603" s="19">
        <v>44558</v>
      </c>
      <c r="I603" s="21">
        <v>0</v>
      </c>
      <c r="J603" t="s">
        <v>81</v>
      </c>
      <c r="K603" t="s">
        <v>81</v>
      </c>
      <c r="L603" t="s">
        <v>81</v>
      </c>
      <c r="M603" t="s">
        <v>81</v>
      </c>
      <c r="N603" t="s">
        <v>81</v>
      </c>
      <c r="O603" t="s">
        <v>81</v>
      </c>
      <c r="P603" t="s">
        <v>81</v>
      </c>
      <c r="Q603" t="s">
        <v>81</v>
      </c>
      <c r="R603" t="s">
        <v>81</v>
      </c>
      <c r="S603" t="s">
        <v>81</v>
      </c>
      <c r="T603" t="s">
        <v>81</v>
      </c>
      <c r="U603" t="s">
        <v>81</v>
      </c>
      <c r="V603" t="s">
        <v>81</v>
      </c>
      <c r="W603" t="s">
        <v>81</v>
      </c>
      <c r="X603" t="s">
        <v>81</v>
      </c>
      <c r="Y603" t="s">
        <v>81</v>
      </c>
      <c r="Z603" t="s">
        <v>81</v>
      </c>
      <c r="AA603" t="s">
        <v>81</v>
      </c>
      <c r="AB603" t="s">
        <v>81</v>
      </c>
      <c r="AC603" t="s">
        <v>81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100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</row>
    <row r="604" spans="1:92" x14ac:dyDescent="0.45">
      <c r="A604" t="s">
        <v>82</v>
      </c>
      <c r="B604" t="s">
        <v>202</v>
      </c>
      <c r="C604" t="s">
        <v>203</v>
      </c>
      <c r="D604" t="s">
        <v>202</v>
      </c>
      <c r="E604" t="s">
        <v>101</v>
      </c>
      <c r="F604" s="13" t="s">
        <v>196</v>
      </c>
      <c r="G604" s="14" t="s">
        <v>197</v>
      </c>
      <c r="H604" s="20">
        <v>44558</v>
      </c>
      <c r="I604" s="21">
        <v>1</v>
      </c>
      <c r="J604" t="s">
        <v>81</v>
      </c>
      <c r="K604" t="s">
        <v>81</v>
      </c>
      <c r="L604" t="s">
        <v>81</v>
      </c>
      <c r="M604" t="s">
        <v>81</v>
      </c>
      <c r="N604" t="s">
        <v>81</v>
      </c>
      <c r="O604" t="s">
        <v>81</v>
      </c>
      <c r="P604" t="s">
        <v>81</v>
      </c>
      <c r="Q604" t="s">
        <v>81</v>
      </c>
      <c r="R604" t="s">
        <v>81</v>
      </c>
      <c r="S604" t="s">
        <v>81</v>
      </c>
      <c r="T604" t="s">
        <v>81</v>
      </c>
      <c r="U604" t="s">
        <v>81</v>
      </c>
      <c r="V604" t="s">
        <v>81</v>
      </c>
      <c r="W604" t="s">
        <v>81</v>
      </c>
      <c r="X604" t="s">
        <v>81</v>
      </c>
      <c r="Y604" t="s">
        <v>81</v>
      </c>
      <c r="Z604" t="s">
        <v>81</v>
      </c>
      <c r="AA604" t="s">
        <v>81</v>
      </c>
      <c r="AB604" t="s">
        <v>81</v>
      </c>
      <c r="AC604" t="s">
        <v>81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100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</row>
    <row r="605" spans="1:92" x14ac:dyDescent="0.45">
      <c r="A605" t="s">
        <v>82</v>
      </c>
      <c r="B605" t="s">
        <v>202</v>
      </c>
      <c r="C605" t="s">
        <v>203</v>
      </c>
      <c r="D605" t="s">
        <v>202</v>
      </c>
      <c r="E605" t="s">
        <v>101</v>
      </c>
      <c r="F605" s="13" t="s">
        <v>196</v>
      </c>
      <c r="G605" s="14" t="s">
        <v>197</v>
      </c>
      <c r="H605" s="20">
        <v>44558</v>
      </c>
      <c r="I605" s="21">
        <v>2</v>
      </c>
      <c r="J605" t="s">
        <v>35</v>
      </c>
      <c r="K605" t="s">
        <v>35</v>
      </c>
      <c r="L605" t="s">
        <v>35</v>
      </c>
      <c r="M605" t="s">
        <v>35</v>
      </c>
      <c r="N605" t="s">
        <v>35</v>
      </c>
      <c r="O605" t="s">
        <v>35</v>
      </c>
      <c r="P605" t="s">
        <v>35</v>
      </c>
      <c r="Q605" t="s">
        <v>35</v>
      </c>
      <c r="R605" t="s">
        <v>35</v>
      </c>
      <c r="S605" t="s">
        <v>35</v>
      </c>
      <c r="T605" t="s">
        <v>35</v>
      </c>
      <c r="U605" t="s">
        <v>35</v>
      </c>
      <c r="V605" t="s">
        <v>35</v>
      </c>
      <c r="W605" t="s">
        <v>35</v>
      </c>
      <c r="X605" t="s">
        <v>35</v>
      </c>
      <c r="Y605" t="s">
        <v>35</v>
      </c>
      <c r="Z605" t="s">
        <v>35</v>
      </c>
      <c r="AA605" t="s">
        <v>35</v>
      </c>
      <c r="AB605" t="s">
        <v>35</v>
      </c>
      <c r="AC605" t="s">
        <v>35</v>
      </c>
      <c r="AD605">
        <v>20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100</v>
      </c>
      <c r="BI605">
        <v>100</v>
      </c>
      <c r="BJ605">
        <v>100</v>
      </c>
      <c r="BK605">
        <v>100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</row>
    <row r="606" spans="1:92" x14ac:dyDescent="0.45">
      <c r="A606" t="s">
        <v>82</v>
      </c>
      <c r="B606" t="s">
        <v>202</v>
      </c>
      <c r="C606" t="s">
        <v>203</v>
      </c>
      <c r="D606" t="s">
        <v>202</v>
      </c>
      <c r="E606" t="s">
        <v>101</v>
      </c>
      <c r="F606" s="13" t="s">
        <v>196</v>
      </c>
      <c r="G606" s="14" t="s">
        <v>197</v>
      </c>
      <c r="H606" s="20">
        <v>44559</v>
      </c>
      <c r="I606" s="21">
        <v>3</v>
      </c>
      <c r="J606" t="s">
        <v>86</v>
      </c>
      <c r="K606" t="s">
        <v>86</v>
      </c>
      <c r="L606" t="s">
        <v>86</v>
      </c>
      <c r="M606" t="s">
        <v>37</v>
      </c>
      <c r="P606" t="s">
        <v>37</v>
      </c>
      <c r="Q606" t="s">
        <v>43</v>
      </c>
      <c r="R606" t="s">
        <v>43</v>
      </c>
      <c r="S606" t="s">
        <v>43</v>
      </c>
      <c r="T606" t="s">
        <v>40</v>
      </c>
      <c r="U606" t="s">
        <v>40</v>
      </c>
      <c r="V606" t="s">
        <v>43</v>
      </c>
      <c r="W606" t="s">
        <v>85</v>
      </c>
      <c r="X606" t="s">
        <v>85</v>
      </c>
      <c r="Y606" t="s">
        <v>81</v>
      </c>
      <c r="Z606" t="s">
        <v>81</v>
      </c>
      <c r="AA606" t="s">
        <v>81</v>
      </c>
      <c r="AB606" t="s">
        <v>81</v>
      </c>
      <c r="AC606" t="s">
        <v>81</v>
      </c>
      <c r="AD606">
        <v>0</v>
      </c>
      <c r="AE606">
        <v>0</v>
      </c>
      <c r="AF606">
        <v>2</v>
      </c>
      <c r="AG606">
        <v>0</v>
      </c>
      <c r="AH606">
        <v>0</v>
      </c>
      <c r="AI606">
        <v>2</v>
      </c>
      <c r="AJ606">
        <v>0</v>
      </c>
      <c r="AK606">
        <v>0</v>
      </c>
      <c r="AL606">
        <v>4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2</v>
      </c>
      <c r="BB606">
        <v>3</v>
      </c>
      <c r="BC606">
        <v>0</v>
      </c>
      <c r="BD606">
        <v>0</v>
      </c>
      <c r="BE606">
        <v>0</v>
      </c>
      <c r="BF606">
        <v>5</v>
      </c>
      <c r="BG606">
        <v>2</v>
      </c>
      <c r="BH606">
        <v>90</v>
      </c>
      <c r="BI606">
        <v>65</v>
      </c>
      <c r="BJ606">
        <v>72.222222222222214</v>
      </c>
      <c r="BK606">
        <v>0</v>
      </c>
      <c r="BL606">
        <v>0</v>
      </c>
      <c r="BM606">
        <v>11.111111111111111</v>
      </c>
      <c r="BN606">
        <v>0</v>
      </c>
      <c r="BO606">
        <v>0</v>
      </c>
      <c r="BP606">
        <v>11.111111111111111</v>
      </c>
      <c r="BQ606">
        <v>0</v>
      </c>
      <c r="BR606">
        <v>0</v>
      </c>
      <c r="BS606">
        <v>22.222222222222221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11.111111111111111</v>
      </c>
      <c r="CI606">
        <v>16.666666666666664</v>
      </c>
      <c r="CJ606">
        <v>0</v>
      </c>
      <c r="CK606">
        <v>0</v>
      </c>
      <c r="CL606">
        <v>0</v>
      </c>
      <c r="CM606">
        <v>27.777777777777775</v>
      </c>
      <c r="CN606">
        <v>11.111111111111111</v>
      </c>
    </row>
    <row r="607" spans="1:92" x14ac:dyDescent="0.45">
      <c r="A607" t="s">
        <v>82</v>
      </c>
      <c r="B607" t="s">
        <v>202</v>
      </c>
      <c r="C607" t="s">
        <v>203</v>
      </c>
      <c r="D607" t="s">
        <v>202</v>
      </c>
      <c r="E607" t="s">
        <v>101</v>
      </c>
      <c r="F607" s="13" t="s">
        <v>196</v>
      </c>
      <c r="G607" s="14" t="s">
        <v>197</v>
      </c>
      <c r="H607" s="20">
        <v>44558</v>
      </c>
      <c r="I607" s="21">
        <v>4</v>
      </c>
      <c r="J607" t="s">
        <v>81</v>
      </c>
      <c r="K607" t="s">
        <v>81</v>
      </c>
      <c r="L607" t="s">
        <v>81</v>
      </c>
      <c r="M607" t="s">
        <v>81</v>
      </c>
      <c r="N607" t="s">
        <v>81</v>
      </c>
      <c r="O607" t="s">
        <v>81</v>
      </c>
      <c r="P607" t="s">
        <v>81</v>
      </c>
      <c r="Q607" t="s">
        <v>81</v>
      </c>
      <c r="R607" t="s">
        <v>81</v>
      </c>
      <c r="S607" t="s">
        <v>81</v>
      </c>
      <c r="T607" t="s">
        <v>81</v>
      </c>
      <c r="U607" t="s">
        <v>81</v>
      </c>
      <c r="V607" t="s">
        <v>81</v>
      </c>
      <c r="W607" t="s">
        <v>81</v>
      </c>
      <c r="X607" t="s">
        <v>81</v>
      </c>
      <c r="Y607" t="s">
        <v>81</v>
      </c>
      <c r="Z607" t="s">
        <v>81</v>
      </c>
      <c r="AA607" t="s">
        <v>81</v>
      </c>
      <c r="AB607" t="s">
        <v>81</v>
      </c>
      <c r="AC607" t="s">
        <v>81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100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</row>
    <row r="608" spans="1:92" x14ac:dyDescent="0.45">
      <c r="A608" t="s">
        <v>82</v>
      </c>
      <c r="B608" t="s">
        <v>202</v>
      </c>
      <c r="C608" t="s">
        <v>203</v>
      </c>
      <c r="D608" t="s">
        <v>202</v>
      </c>
      <c r="E608" t="s">
        <v>101</v>
      </c>
      <c r="F608" s="13" t="s">
        <v>196</v>
      </c>
      <c r="G608" s="14" t="s">
        <v>197</v>
      </c>
      <c r="H608" s="20">
        <v>44560</v>
      </c>
      <c r="I608" s="21">
        <v>5</v>
      </c>
      <c r="J608" t="s">
        <v>81</v>
      </c>
      <c r="K608" t="s">
        <v>81</v>
      </c>
      <c r="L608" t="s">
        <v>81</v>
      </c>
      <c r="M608" t="s">
        <v>81</v>
      </c>
      <c r="N608" t="s">
        <v>81</v>
      </c>
      <c r="O608" t="s">
        <v>81</v>
      </c>
      <c r="P608" t="s">
        <v>43</v>
      </c>
      <c r="Q608" t="s">
        <v>43</v>
      </c>
      <c r="R608" t="s">
        <v>81</v>
      </c>
      <c r="S608" t="s">
        <v>81</v>
      </c>
      <c r="T608" t="s">
        <v>81</v>
      </c>
      <c r="U608" t="s">
        <v>81</v>
      </c>
      <c r="V608" t="s">
        <v>81</v>
      </c>
      <c r="W608" t="s">
        <v>81</v>
      </c>
      <c r="X608" t="s">
        <v>81</v>
      </c>
      <c r="Y608" t="s">
        <v>81</v>
      </c>
      <c r="Z608" t="s">
        <v>81</v>
      </c>
      <c r="AA608" t="s">
        <v>81</v>
      </c>
      <c r="AB608" t="s">
        <v>81</v>
      </c>
      <c r="AC608" t="s">
        <v>81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2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100</v>
      </c>
      <c r="BI608">
        <v>10</v>
      </c>
      <c r="BJ608">
        <v>10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10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</row>
    <row r="609" spans="1:92" x14ac:dyDescent="0.45">
      <c r="A609" t="s">
        <v>82</v>
      </c>
      <c r="B609" t="s">
        <v>202</v>
      </c>
      <c r="C609" t="s">
        <v>203</v>
      </c>
      <c r="D609" t="s">
        <v>202</v>
      </c>
      <c r="E609" t="s">
        <v>101</v>
      </c>
      <c r="F609" s="13" t="s">
        <v>196</v>
      </c>
      <c r="G609" s="14" t="s">
        <v>197</v>
      </c>
      <c r="H609" s="20">
        <v>44560</v>
      </c>
      <c r="I609" s="21">
        <v>6</v>
      </c>
      <c r="J609" t="s">
        <v>37</v>
      </c>
      <c r="K609" t="s">
        <v>37</v>
      </c>
      <c r="L609" t="s">
        <v>40</v>
      </c>
      <c r="M609" t="s">
        <v>39</v>
      </c>
      <c r="N609" t="s">
        <v>81</v>
      </c>
      <c r="O609" t="s">
        <v>40</v>
      </c>
      <c r="P609" t="s">
        <v>40</v>
      </c>
      <c r="Q609" t="s">
        <v>37</v>
      </c>
      <c r="R609" t="s">
        <v>37</v>
      </c>
      <c r="T609" t="s">
        <v>37</v>
      </c>
      <c r="U609" t="s">
        <v>40</v>
      </c>
      <c r="V609" t="s">
        <v>37</v>
      </c>
      <c r="W609" t="s">
        <v>81</v>
      </c>
      <c r="X609" t="s">
        <v>37</v>
      </c>
      <c r="Y609" t="s">
        <v>40</v>
      </c>
      <c r="Z609" t="s">
        <v>37</v>
      </c>
      <c r="AA609" t="s">
        <v>49</v>
      </c>
      <c r="AB609" t="s">
        <v>39</v>
      </c>
      <c r="AD609">
        <v>0</v>
      </c>
      <c r="AE609">
        <v>0</v>
      </c>
      <c r="AF609">
        <v>8</v>
      </c>
      <c r="AG609">
        <v>0</v>
      </c>
      <c r="AH609">
        <v>2</v>
      </c>
      <c r="AI609">
        <v>5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1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90</v>
      </c>
      <c r="BI609">
        <v>80</v>
      </c>
      <c r="BJ609">
        <v>88.888888888888886</v>
      </c>
      <c r="BK609">
        <v>0</v>
      </c>
      <c r="BL609">
        <v>0</v>
      </c>
      <c r="BM609">
        <v>44.444444444444443</v>
      </c>
      <c r="BN609">
        <v>0</v>
      </c>
      <c r="BO609">
        <v>11.111111111111111</v>
      </c>
      <c r="BP609">
        <v>27.777777777777779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5.5555555555555554</v>
      </c>
      <c r="BZ609">
        <v>0</v>
      </c>
      <c r="CA609">
        <v>0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</row>
    <row r="610" spans="1:92" x14ac:dyDescent="0.45">
      <c r="A610" t="s">
        <v>82</v>
      </c>
      <c r="B610" t="s">
        <v>202</v>
      </c>
      <c r="C610" t="s">
        <v>203</v>
      </c>
      <c r="D610" t="s">
        <v>202</v>
      </c>
      <c r="E610" t="s">
        <v>101</v>
      </c>
      <c r="F610" s="13" t="s">
        <v>196</v>
      </c>
      <c r="G610" s="14" t="s">
        <v>197</v>
      </c>
      <c r="H610" s="20">
        <v>44560</v>
      </c>
      <c r="I610" s="21">
        <v>7</v>
      </c>
      <c r="J610" t="s">
        <v>37</v>
      </c>
      <c r="K610" t="s">
        <v>39</v>
      </c>
      <c r="L610" t="s">
        <v>37</v>
      </c>
      <c r="M610" t="s">
        <v>43</v>
      </c>
      <c r="N610" t="s">
        <v>40</v>
      </c>
      <c r="O610" t="s">
        <v>40</v>
      </c>
      <c r="P610" t="s">
        <v>40</v>
      </c>
      <c r="Q610" t="s">
        <v>36</v>
      </c>
      <c r="R610" t="s">
        <v>35</v>
      </c>
      <c r="S610" t="s">
        <v>35</v>
      </c>
      <c r="T610" t="s">
        <v>35</v>
      </c>
      <c r="U610" t="s">
        <v>35</v>
      </c>
      <c r="V610" t="s">
        <v>35</v>
      </c>
      <c r="W610" t="s">
        <v>35</v>
      </c>
      <c r="X610" t="s">
        <v>35</v>
      </c>
      <c r="Y610" t="s">
        <v>81</v>
      </c>
      <c r="Z610" t="s">
        <v>40</v>
      </c>
      <c r="AA610" t="s">
        <v>81</v>
      </c>
      <c r="AB610" t="s">
        <v>81</v>
      </c>
      <c r="AC610" t="s">
        <v>81</v>
      </c>
      <c r="AD610">
        <v>7</v>
      </c>
      <c r="AE610">
        <v>1</v>
      </c>
      <c r="AF610">
        <v>2</v>
      </c>
      <c r="AG610">
        <v>0</v>
      </c>
      <c r="AH610">
        <v>1</v>
      </c>
      <c r="AI610">
        <v>4</v>
      </c>
      <c r="AJ610">
        <v>0</v>
      </c>
      <c r="AK610">
        <v>0</v>
      </c>
      <c r="AL610">
        <v>1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100</v>
      </c>
      <c r="BI610">
        <v>80</v>
      </c>
      <c r="BJ610">
        <v>80</v>
      </c>
      <c r="BK610">
        <v>35</v>
      </c>
      <c r="BL610">
        <v>5</v>
      </c>
      <c r="BM610">
        <v>10</v>
      </c>
      <c r="BN610">
        <v>0</v>
      </c>
      <c r="BO610">
        <v>5</v>
      </c>
      <c r="BP610">
        <v>20</v>
      </c>
      <c r="BQ610">
        <v>0</v>
      </c>
      <c r="BR610">
        <v>0</v>
      </c>
      <c r="BS610">
        <v>5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</row>
    <row r="611" spans="1:92" x14ac:dyDescent="0.45">
      <c r="A611" t="s">
        <v>82</v>
      </c>
      <c r="B611" t="s">
        <v>202</v>
      </c>
      <c r="C611" t="s">
        <v>203</v>
      </c>
      <c r="D611" t="s">
        <v>202</v>
      </c>
      <c r="E611" t="s">
        <v>101</v>
      </c>
      <c r="F611" s="13" t="s">
        <v>196</v>
      </c>
      <c r="G611" s="14" t="s">
        <v>197</v>
      </c>
      <c r="H611" s="20">
        <v>44560</v>
      </c>
      <c r="I611" s="21">
        <v>8</v>
      </c>
      <c r="J611" t="s">
        <v>81</v>
      </c>
      <c r="K611" t="s">
        <v>81</v>
      </c>
      <c r="L611" t="s">
        <v>81</v>
      </c>
      <c r="M611" t="s">
        <v>40</v>
      </c>
      <c r="N611" t="s">
        <v>40</v>
      </c>
      <c r="O611" t="s">
        <v>81</v>
      </c>
      <c r="P611" t="s">
        <v>40</v>
      </c>
      <c r="Q611" t="s">
        <v>81</v>
      </c>
      <c r="R611" t="s">
        <v>38</v>
      </c>
      <c r="S611" t="s">
        <v>81</v>
      </c>
      <c r="T611" t="s">
        <v>81</v>
      </c>
      <c r="U611" t="s">
        <v>81</v>
      </c>
      <c r="V611" t="s">
        <v>81</v>
      </c>
      <c r="W611" t="s">
        <v>81</v>
      </c>
      <c r="X611" t="s">
        <v>81</v>
      </c>
      <c r="Y611" t="s">
        <v>81</v>
      </c>
      <c r="Z611" t="s">
        <v>81</v>
      </c>
      <c r="AA611" t="s">
        <v>81</v>
      </c>
      <c r="AB611" t="s">
        <v>81</v>
      </c>
      <c r="AC611" t="s">
        <v>81</v>
      </c>
      <c r="AD611">
        <v>0</v>
      </c>
      <c r="AE611">
        <v>0</v>
      </c>
      <c r="AF611">
        <v>0</v>
      </c>
      <c r="AG611">
        <v>1</v>
      </c>
      <c r="AH611">
        <v>0</v>
      </c>
      <c r="AI611">
        <v>3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100</v>
      </c>
      <c r="BI611">
        <v>20</v>
      </c>
      <c r="BJ611">
        <v>20</v>
      </c>
      <c r="BK611">
        <v>0</v>
      </c>
      <c r="BL611">
        <v>0</v>
      </c>
      <c r="BM611">
        <v>0</v>
      </c>
      <c r="BN611">
        <v>5</v>
      </c>
      <c r="BO611">
        <v>0</v>
      </c>
      <c r="BP611">
        <v>15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</row>
    <row r="612" spans="1:92" x14ac:dyDescent="0.45">
      <c r="A612" t="s">
        <v>82</v>
      </c>
      <c r="B612" t="s">
        <v>202</v>
      </c>
      <c r="C612" t="s">
        <v>203</v>
      </c>
      <c r="D612" t="s">
        <v>202</v>
      </c>
      <c r="E612" t="s">
        <v>101</v>
      </c>
      <c r="F612" s="13" t="s">
        <v>196</v>
      </c>
      <c r="G612" s="14" t="s">
        <v>197</v>
      </c>
      <c r="H612" s="20">
        <v>44560</v>
      </c>
      <c r="I612" s="21">
        <v>9</v>
      </c>
      <c r="J612" t="s">
        <v>81</v>
      </c>
      <c r="K612" t="s">
        <v>81</v>
      </c>
      <c r="L612" t="s">
        <v>81</v>
      </c>
      <c r="M612" t="s">
        <v>81</v>
      </c>
      <c r="N612" t="s">
        <v>40</v>
      </c>
      <c r="O612" t="s">
        <v>40</v>
      </c>
      <c r="P612" t="s">
        <v>37</v>
      </c>
      <c r="Q612" t="s">
        <v>37</v>
      </c>
      <c r="R612" t="s">
        <v>37</v>
      </c>
      <c r="S612" t="s">
        <v>37</v>
      </c>
      <c r="T612" t="s">
        <v>37</v>
      </c>
      <c r="U612" t="s">
        <v>39</v>
      </c>
      <c r="W612" t="s">
        <v>49</v>
      </c>
      <c r="X612" t="s">
        <v>37</v>
      </c>
      <c r="Z612" t="s">
        <v>36</v>
      </c>
      <c r="AA612" t="s">
        <v>37</v>
      </c>
      <c r="AB612" t="s">
        <v>37</v>
      </c>
      <c r="AD612">
        <v>0</v>
      </c>
      <c r="AE612">
        <v>1</v>
      </c>
      <c r="AF612">
        <v>8</v>
      </c>
      <c r="AG612">
        <v>0</v>
      </c>
      <c r="AH612">
        <v>1</v>
      </c>
      <c r="AI612">
        <v>2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1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85</v>
      </c>
      <c r="BI612">
        <v>65</v>
      </c>
      <c r="BJ612">
        <v>76.470588235294116</v>
      </c>
      <c r="BK612">
        <v>0</v>
      </c>
      <c r="BL612">
        <v>5.8823529411764701</v>
      </c>
      <c r="BM612">
        <v>47.058823529411761</v>
      </c>
      <c r="BN612">
        <v>0</v>
      </c>
      <c r="BO612">
        <v>5.8823529411764701</v>
      </c>
      <c r="BP612">
        <v>11.76470588235294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5.8823529411764701</v>
      </c>
      <c r="BZ612">
        <v>0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</row>
    <row r="613" spans="1:92" x14ac:dyDescent="0.45">
      <c r="A613" t="s">
        <v>82</v>
      </c>
      <c r="B613" t="s">
        <v>202</v>
      </c>
      <c r="C613" t="s">
        <v>203</v>
      </c>
      <c r="D613" t="s">
        <v>202</v>
      </c>
      <c r="E613" t="s">
        <v>101</v>
      </c>
      <c r="F613" s="13" t="s">
        <v>196</v>
      </c>
      <c r="G613" s="14" t="s">
        <v>197</v>
      </c>
      <c r="H613" s="20">
        <v>44558</v>
      </c>
      <c r="I613" s="21">
        <v>10</v>
      </c>
      <c r="J613" t="s">
        <v>39</v>
      </c>
      <c r="K613" t="s">
        <v>39</v>
      </c>
      <c r="L613" t="s">
        <v>39</v>
      </c>
      <c r="M613" t="s">
        <v>39</v>
      </c>
      <c r="N613" t="s">
        <v>39</v>
      </c>
      <c r="O613" t="s">
        <v>39</v>
      </c>
      <c r="P613" t="s">
        <v>39</v>
      </c>
      <c r="Q613" t="s">
        <v>39</v>
      </c>
      <c r="R613" t="s">
        <v>35</v>
      </c>
      <c r="S613" t="s">
        <v>37</v>
      </c>
      <c r="T613" t="s">
        <v>39</v>
      </c>
      <c r="U613" t="s">
        <v>39</v>
      </c>
      <c r="V613" t="s">
        <v>39</v>
      </c>
      <c r="W613" t="s">
        <v>39</v>
      </c>
      <c r="X613" t="s">
        <v>39</v>
      </c>
      <c r="Y613" t="s">
        <v>39</v>
      </c>
      <c r="Z613" t="s">
        <v>39</v>
      </c>
      <c r="AA613" t="s">
        <v>39</v>
      </c>
      <c r="AB613" t="s">
        <v>39</v>
      </c>
      <c r="AC613" t="s">
        <v>39</v>
      </c>
      <c r="AD613">
        <v>1</v>
      </c>
      <c r="AE613">
        <v>0</v>
      </c>
      <c r="AF613">
        <v>1</v>
      </c>
      <c r="AG613">
        <v>0</v>
      </c>
      <c r="AH613">
        <v>18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100</v>
      </c>
      <c r="BI613">
        <v>100</v>
      </c>
      <c r="BJ613">
        <v>100</v>
      </c>
      <c r="BK613">
        <v>5</v>
      </c>
      <c r="BL613">
        <v>0</v>
      </c>
      <c r="BM613">
        <v>5</v>
      </c>
      <c r="BN613">
        <v>0</v>
      </c>
      <c r="BO613">
        <v>90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</row>
    <row r="614" spans="1:92" x14ac:dyDescent="0.45">
      <c r="A614" t="s">
        <v>82</v>
      </c>
      <c r="B614" t="s">
        <v>202</v>
      </c>
      <c r="C614" t="s">
        <v>203</v>
      </c>
      <c r="D614" t="s">
        <v>202</v>
      </c>
      <c r="E614" t="s">
        <v>101</v>
      </c>
      <c r="F614" s="13" t="s">
        <v>196</v>
      </c>
      <c r="G614" s="14" t="s">
        <v>197</v>
      </c>
      <c r="H614" s="20">
        <v>44558</v>
      </c>
      <c r="I614" s="21">
        <v>11</v>
      </c>
      <c r="J614" t="s">
        <v>81</v>
      </c>
      <c r="K614" t="s">
        <v>81</v>
      </c>
      <c r="L614" t="s">
        <v>81</v>
      </c>
      <c r="M614" t="s">
        <v>81</v>
      </c>
      <c r="N614" t="s">
        <v>81</v>
      </c>
      <c r="O614" t="s">
        <v>81</v>
      </c>
      <c r="P614" t="s">
        <v>81</v>
      </c>
      <c r="Q614" t="s">
        <v>81</v>
      </c>
      <c r="R614" t="s">
        <v>81</v>
      </c>
      <c r="S614" t="s">
        <v>81</v>
      </c>
      <c r="T614" t="s">
        <v>81</v>
      </c>
      <c r="U614" t="s">
        <v>81</v>
      </c>
      <c r="V614" t="s">
        <v>81</v>
      </c>
      <c r="W614" t="s">
        <v>81</v>
      </c>
      <c r="X614" t="s">
        <v>81</v>
      </c>
      <c r="Y614" t="s">
        <v>81</v>
      </c>
      <c r="Z614" t="s">
        <v>81</v>
      </c>
      <c r="AA614" t="s">
        <v>81</v>
      </c>
      <c r="AB614" t="s">
        <v>81</v>
      </c>
      <c r="AC614" t="s">
        <v>81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100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0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</row>
    <row r="615" spans="1:92" x14ac:dyDescent="0.45">
      <c r="A615" t="s">
        <v>82</v>
      </c>
      <c r="B615" t="s">
        <v>202</v>
      </c>
      <c r="C615" t="s">
        <v>203</v>
      </c>
      <c r="D615" t="s">
        <v>202</v>
      </c>
      <c r="E615" t="s">
        <v>101</v>
      </c>
      <c r="F615" s="13" t="s">
        <v>196</v>
      </c>
      <c r="G615" s="14" t="s">
        <v>197</v>
      </c>
      <c r="H615" s="20">
        <v>44560</v>
      </c>
      <c r="I615" s="21">
        <v>12</v>
      </c>
      <c r="K615" t="s">
        <v>37</v>
      </c>
      <c r="L615" t="s">
        <v>35</v>
      </c>
      <c r="M615" t="s">
        <v>35</v>
      </c>
      <c r="N615" t="s">
        <v>35</v>
      </c>
      <c r="O615" t="s">
        <v>35</v>
      </c>
      <c r="P615" t="s">
        <v>35</v>
      </c>
      <c r="Q615" t="s">
        <v>35</v>
      </c>
      <c r="R615" t="s">
        <v>35</v>
      </c>
      <c r="S615" t="s">
        <v>35</v>
      </c>
      <c r="T615" t="s">
        <v>35</v>
      </c>
      <c r="U615" t="s">
        <v>35</v>
      </c>
      <c r="V615" t="s">
        <v>35</v>
      </c>
      <c r="W615" t="s">
        <v>35</v>
      </c>
      <c r="X615" t="s">
        <v>81</v>
      </c>
      <c r="Y615" t="s">
        <v>35</v>
      </c>
      <c r="Z615" t="s">
        <v>35</v>
      </c>
      <c r="AA615" t="s">
        <v>35</v>
      </c>
      <c r="AB615" t="s">
        <v>35</v>
      </c>
      <c r="AC615" t="s">
        <v>35</v>
      </c>
      <c r="AD615">
        <v>17</v>
      </c>
      <c r="AE615">
        <v>0</v>
      </c>
      <c r="AF615">
        <v>1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95</v>
      </c>
      <c r="BI615">
        <v>90</v>
      </c>
      <c r="BJ615">
        <v>94.73684210526315</v>
      </c>
      <c r="BK615">
        <v>89.473684210526315</v>
      </c>
      <c r="BL615">
        <v>0</v>
      </c>
      <c r="BM615">
        <v>5.2631578947368416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</row>
    <row r="616" spans="1:92" x14ac:dyDescent="0.45">
      <c r="A616" t="s">
        <v>82</v>
      </c>
      <c r="B616" t="s">
        <v>202</v>
      </c>
      <c r="C616" t="s">
        <v>203</v>
      </c>
      <c r="D616" t="s">
        <v>202</v>
      </c>
      <c r="E616" t="s">
        <v>101</v>
      </c>
      <c r="F616" s="13" t="s">
        <v>196</v>
      </c>
      <c r="G616" s="14" t="s">
        <v>197</v>
      </c>
      <c r="H616" s="20">
        <v>44558</v>
      </c>
      <c r="I616" s="21">
        <v>13</v>
      </c>
      <c r="J616" t="s">
        <v>40</v>
      </c>
      <c r="K616" t="s">
        <v>40</v>
      </c>
      <c r="N616" t="s">
        <v>37</v>
      </c>
      <c r="O616" t="s">
        <v>37</v>
      </c>
      <c r="P616" t="s">
        <v>40</v>
      </c>
      <c r="Q616" t="s">
        <v>40</v>
      </c>
      <c r="R616" t="s">
        <v>38</v>
      </c>
      <c r="S616" t="s">
        <v>37</v>
      </c>
      <c r="T616" t="s">
        <v>81</v>
      </c>
      <c r="U616" t="s">
        <v>37</v>
      </c>
      <c r="V616" t="s">
        <v>40</v>
      </c>
      <c r="W616" t="s">
        <v>81</v>
      </c>
      <c r="X616" t="s">
        <v>37</v>
      </c>
      <c r="Y616" t="s">
        <v>81</v>
      </c>
      <c r="AA616" t="s">
        <v>37</v>
      </c>
      <c r="AB616" t="s">
        <v>37</v>
      </c>
      <c r="AC616" t="s">
        <v>43</v>
      </c>
      <c r="AD616">
        <v>0</v>
      </c>
      <c r="AE616">
        <v>0</v>
      </c>
      <c r="AF616">
        <v>7</v>
      </c>
      <c r="AG616">
        <v>1</v>
      </c>
      <c r="AH616">
        <v>0</v>
      </c>
      <c r="AI616">
        <v>5</v>
      </c>
      <c r="AJ616">
        <v>0</v>
      </c>
      <c r="AK616">
        <v>0</v>
      </c>
      <c r="AL616">
        <v>1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85</v>
      </c>
      <c r="BI616">
        <v>70</v>
      </c>
      <c r="BJ616">
        <v>82.35294117647058</v>
      </c>
      <c r="BK616">
        <v>0</v>
      </c>
      <c r="BL616">
        <v>0</v>
      </c>
      <c r="BM616">
        <v>41.17647058823529</v>
      </c>
      <c r="BN616">
        <v>5.8823529411764701</v>
      </c>
      <c r="BO616">
        <v>0</v>
      </c>
      <c r="BP616">
        <v>29.411764705882355</v>
      </c>
      <c r="BQ616">
        <v>0</v>
      </c>
      <c r="BR616">
        <v>0</v>
      </c>
      <c r="BS616">
        <v>5.8823529411764701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</row>
    <row r="617" spans="1:92" x14ac:dyDescent="0.45">
      <c r="A617" t="s">
        <v>82</v>
      </c>
      <c r="B617" t="s">
        <v>202</v>
      </c>
      <c r="C617" t="s">
        <v>203</v>
      </c>
      <c r="D617" t="s">
        <v>202</v>
      </c>
      <c r="E617" t="s">
        <v>101</v>
      </c>
      <c r="F617" s="13" t="s">
        <v>196</v>
      </c>
      <c r="G617" s="14" t="s">
        <v>197</v>
      </c>
      <c r="H617" s="20">
        <v>44558</v>
      </c>
      <c r="I617" s="21">
        <v>14</v>
      </c>
      <c r="J617" t="s">
        <v>37</v>
      </c>
      <c r="K617" t="s">
        <v>81</v>
      </c>
      <c r="L617" t="s">
        <v>81</v>
      </c>
      <c r="M617" t="s">
        <v>81</v>
      </c>
      <c r="N617" t="s">
        <v>81</v>
      </c>
      <c r="O617" t="s">
        <v>43</v>
      </c>
      <c r="P617" t="s">
        <v>43</v>
      </c>
      <c r="Q617" t="s">
        <v>43</v>
      </c>
      <c r="R617" t="s">
        <v>43</v>
      </c>
      <c r="S617" t="s">
        <v>81</v>
      </c>
      <c r="T617" t="s">
        <v>81</v>
      </c>
      <c r="U617" t="s">
        <v>37</v>
      </c>
      <c r="W617" t="s">
        <v>40</v>
      </c>
      <c r="X617" t="s">
        <v>35</v>
      </c>
      <c r="Y617" t="s">
        <v>40</v>
      </c>
      <c r="Z617" t="s">
        <v>40</v>
      </c>
      <c r="AA617" t="s">
        <v>40</v>
      </c>
      <c r="AB617" t="s">
        <v>43</v>
      </c>
      <c r="AC617" t="s">
        <v>40</v>
      </c>
      <c r="AD617">
        <v>1</v>
      </c>
      <c r="AE617">
        <v>0</v>
      </c>
      <c r="AF617">
        <v>2</v>
      </c>
      <c r="AG617">
        <v>0</v>
      </c>
      <c r="AH617">
        <v>0</v>
      </c>
      <c r="AI617">
        <v>5</v>
      </c>
      <c r="AJ617">
        <v>0</v>
      </c>
      <c r="AK617">
        <v>0</v>
      </c>
      <c r="AL617">
        <v>5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95</v>
      </c>
      <c r="BI617">
        <v>65</v>
      </c>
      <c r="BJ617">
        <v>68.421052631578945</v>
      </c>
      <c r="BK617">
        <v>5.2631578947368416</v>
      </c>
      <c r="BL617">
        <v>0</v>
      </c>
      <c r="BM617">
        <v>10.526315789473683</v>
      </c>
      <c r="BN617">
        <v>0</v>
      </c>
      <c r="BO617">
        <v>0</v>
      </c>
      <c r="BP617">
        <v>26.315789473684209</v>
      </c>
      <c r="BQ617">
        <v>0</v>
      </c>
      <c r="BR617">
        <v>0</v>
      </c>
      <c r="BS617">
        <v>26.315789473684209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0</v>
      </c>
    </row>
    <row r="618" spans="1:92" x14ac:dyDescent="0.45">
      <c r="A618" t="s">
        <v>82</v>
      </c>
      <c r="B618" t="s">
        <v>202</v>
      </c>
      <c r="C618" t="s">
        <v>203</v>
      </c>
      <c r="D618" t="s">
        <v>202</v>
      </c>
      <c r="E618" t="s">
        <v>101</v>
      </c>
      <c r="F618" s="13" t="s">
        <v>196</v>
      </c>
      <c r="G618" s="14" t="s">
        <v>197</v>
      </c>
      <c r="H618" s="20">
        <v>44558</v>
      </c>
      <c r="I618" s="21">
        <v>15</v>
      </c>
      <c r="J618" t="s">
        <v>35</v>
      </c>
      <c r="K618" t="s">
        <v>35</v>
      </c>
      <c r="L618" t="s">
        <v>35</v>
      </c>
      <c r="M618" t="s">
        <v>35</v>
      </c>
      <c r="N618" t="s">
        <v>35</v>
      </c>
      <c r="O618" t="s">
        <v>35</v>
      </c>
      <c r="P618" t="s">
        <v>35</v>
      </c>
      <c r="Q618" t="s">
        <v>35</v>
      </c>
      <c r="R618" t="s">
        <v>35</v>
      </c>
      <c r="S618" t="s">
        <v>35</v>
      </c>
      <c r="T618" t="s">
        <v>35</v>
      </c>
      <c r="U618" t="s">
        <v>35</v>
      </c>
      <c r="V618" t="s">
        <v>35</v>
      </c>
      <c r="W618" t="s">
        <v>35</v>
      </c>
      <c r="X618" t="s">
        <v>35</v>
      </c>
      <c r="Y618" t="s">
        <v>35</v>
      </c>
      <c r="Z618" t="s">
        <v>35</v>
      </c>
      <c r="AA618" t="s">
        <v>35</v>
      </c>
      <c r="AD618">
        <v>18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90</v>
      </c>
      <c r="BI618">
        <v>90</v>
      </c>
      <c r="BJ618">
        <v>100</v>
      </c>
      <c r="BK618">
        <v>100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0</v>
      </c>
      <c r="CA618">
        <v>0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</row>
    <row r="619" spans="1:92" x14ac:dyDescent="0.45">
      <c r="A619" t="s">
        <v>82</v>
      </c>
      <c r="B619" t="s">
        <v>202</v>
      </c>
      <c r="C619" t="s">
        <v>203</v>
      </c>
      <c r="D619" t="s">
        <v>202</v>
      </c>
      <c r="E619" t="s">
        <v>101</v>
      </c>
      <c r="F619" s="13" t="s">
        <v>196</v>
      </c>
      <c r="G619" s="14" t="s">
        <v>197</v>
      </c>
      <c r="H619" s="20">
        <v>44559</v>
      </c>
      <c r="I619" s="21">
        <v>16</v>
      </c>
      <c r="J619" t="s">
        <v>81</v>
      </c>
      <c r="K619" t="s">
        <v>81</v>
      </c>
      <c r="L619" t="s">
        <v>81</v>
      </c>
      <c r="M619" t="s">
        <v>81</v>
      </c>
      <c r="N619" t="s">
        <v>81</v>
      </c>
      <c r="O619" t="s">
        <v>81</v>
      </c>
      <c r="P619" t="s">
        <v>81</v>
      </c>
      <c r="Q619" t="s">
        <v>81</v>
      </c>
      <c r="R619" t="s">
        <v>81</v>
      </c>
      <c r="S619" t="s">
        <v>81</v>
      </c>
      <c r="T619" t="s">
        <v>81</v>
      </c>
      <c r="U619" t="s">
        <v>81</v>
      </c>
      <c r="V619" t="s">
        <v>81</v>
      </c>
      <c r="W619" t="s">
        <v>81</v>
      </c>
      <c r="X619" t="s">
        <v>81</v>
      </c>
      <c r="Y619" t="s">
        <v>81</v>
      </c>
      <c r="Z619" t="s">
        <v>81</v>
      </c>
      <c r="AA619" t="s">
        <v>81</v>
      </c>
      <c r="AB619" t="s">
        <v>81</v>
      </c>
      <c r="AC619" t="s">
        <v>81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100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</row>
    <row r="620" spans="1:92" x14ac:dyDescent="0.45">
      <c r="A620" t="s">
        <v>82</v>
      </c>
      <c r="B620" t="s">
        <v>202</v>
      </c>
      <c r="C620" t="s">
        <v>203</v>
      </c>
      <c r="D620" t="s">
        <v>202</v>
      </c>
      <c r="E620" t="s">
        <v>101</v>
      </c>
      <c r="F620" s="13" t="s">
        <v>196</v>
      </c>
      <c r="G620" s="14" t="s">
        <v>197</v>
      </c>
      <c r="H620" s="15"/>
      <c r="I620" s="21">
        <v>17</v>
      </c>
      <c r="AD620" t="e">
        <v>#DIV/0!</v>
      </c>
      <c r="AE620" t="e">
        <v>#DIV/0!</v>
      </c>
      <c r="AF620" t="e">
        <v>#DIV/0!</v>
      </c>
      <c r="AG620" t="e">
        <v>#DIV/0!</v>
      </c>
      <c r="AH620" t="e">
        <v>#DIV/0!</v>
      </c>
      <c r="AI620" t="e">
        <v>#DIV/0!</v>
      </c>
      <c r="AJ620" t="e">
        <v>#DIV/0!</v>
      </c>
      <c r="AK620" t="e">
        <v>#DIV/0!</v>
      </c>
      <c r="AL620" t="e">
        <v>#DIV/0!</v>
      </c>
      <c r="AM620" t="e">
        <v>#DIV/0!</v>
      </c>
      <c r="AN620" t="e">
        <v>#DIV/0!</v>
      </c>
      <c r="AO620" t="e">
        <v>#DIV/0!</v>
      </c>
      <c r="AP620" t="e">
        <v>#DIV/0!</v>
      </c>
      <c r="AQ620" t="e">
        <v>#DIV/0!</v>
      </c>
      <c r="AR620" t="e">
        <v>#DIV/0!</v>
      </c>
      <c r="AS620" t="e">
        <v>#DIV/0!</v>
      </c>
      <c r="AT620" t="e">
        <v>#DIV/0!</v>
      </c>
      <c r="AU620" t="e">
        <v>#DIV/0!</v>
      </c>
      <c r="AV620" t="e">
        <v>#DIV/0!</v>
      </c>
      <c r="AW620" t="e">
        <v>#DIV/0!</v>
      </c>
      <c r="AX620" t="e">
        <v>#DIV/0!</v>
      </c>
      <c r="AY620" t="e">
        <v>#DIV/0!</v>
      </c>
      <c r="AZ620" t="e">
        <v>#DIV/0!</v>
      </c>
      <c r="BA620" t="e">
        <v>#DIV/0!</v>
      </c>
      <c r="BB620" t="e">
        <v>#DIV/0!</v>
      </c>
      <c r="BC620" t="e">
        <v>#DIV/0!</v>
      </c>
      <c r="BD620" t="e">
        <v>#DIV/0!</v>
      </c>
      <c r="BE620" t="e">
        <v>#DIV/0!</v>
      </c>
      <c r="BF620" t="e">
        <v>#DIV/0!</v>
      </c>
      <c r="BG620" t="e">
        <v>#DIV/0!</v>
      </c>
      <c r="BH620">
        <v>0</v>
      </c>
      <c r="BI620">
        <v>0</v>
      </c>
      <c r="BJ620" t="e">
        <v>#DIV/0!</v>
      </c>
      <c r="BK620" t="e">
        <v>#DIV/0!</v>
      </c>
      <c r="BL620" t="e">
        <v>#DIV/0!</v>
      </c>
      <c r="BM620" t="e">
        <v>#DIV/0!</v>
      </c>
      <c r="BN620" t="e">
        <v>#DIV/0!</v>
      </c>
      <c r="BO620" t="e">
        <v>#DIV/0!</v>
      </c>
      <c r="BP620" t="e">
        <v>#DIV/0!</v>
      </c>
      <c r="BQ620" t="e">
        <v>#DIV/0!</v>
      </c>
      <c r="BR620" t="e">
        <v>#DIV/0!</v>
      </c>
      <c r="BS620" t="e">
        <v>#DIV/0!</v>
      </c>
      <c r="BT620" t="e">
        <v>#DIV/0!</v>
      </c>
      <c r="BU620" t="e">
        <v>#DIV/0!</v>
      </c>
      <c r="BV620" t="e">
        <v>#DIV/0!</v>
      </c>
      <c r="BW620" t="e">
        <v>#DIV/0!</v>
      </c>
      <c r="BX620" t="e">
        <v>#DIV/0!</v>
      </c>
      <c r="BY620" t="e">
        <v>#DIV/0!</v>
      </c>
      <c r="BZ620" t="e">
        <v>#DIV/0!</v>
      </c>
      <c r="CA620" t="e">
        <v>#DIV/0!</v>
      </c>
      <c r="CB620" t="e">
        <v>#DIV/0!</v>
      </c>
      <c r="CC620" t="e">
        <v>#DIV/0!</v>
      </c>
      <c r="CD620" t="e">
        <v>#DIV/0!</v>
      </c>
      <c r="CE620" t="e">
        <v>#DIV/0!</v>
      </c>
      <c r="CF620" t="e">
        <v>#DIV/0!</v>
      </c>
      <c r="CG620" t="e">
        <v>#DIV/0!</v>
      </c>
      <c r="CH620" t="e">
        <v>#DIV/0!</v>
      </c>
      <c r="CI620" t="e">
        <v>#DIV/0!</v>
      </c>
      <c r="CJ620" t="e">
        <v>#DIV/0!</v>
      </c>
      <c r="CK620" t="e">
        <v>#DIV/0!</v>
      </c>
      <c r="CL620" t="e">
        <v>#DIV/0!</v>
      </c>
      <c r="CM620" t="e">
        <v>#DIV/0!</v>
      </c>
      <c r="CN620" t="e">
        <v>#DIV/0!</v>
      </c>
    </row>
    <row r="621" spans="1:92" x14ac:dyDescent="0.45">
      <c r="A621" t="s">
        <v>82</v>
      </c>
      <c r="B621" t="s">
        <v>202</v>
      </c>
      <c r="C621" t="s">
        <v>203</v>
      </c>
      <c r="D621" t="s">
        <v>202</v>
      </c>
      <c r="E621" t="s">
        <v>101</v>
      </c>
      <c r="F621" s="13" t="s">
        <v>196</v>
      </c>
      <c r="G621" s="14" t="s">
        <v>197</v>
      </c>
      <c r="H621" s="20">
        <v>44559</v>
      </c>
      <c r="I621" s="21">
        <v>18</v>
      </c>
      <c r="J621" t="s">
        <v>81</v>
      </c>
      <c r="K621" t="s">
        <v>81</v>
      </c>
      <c r="L621" t="s">
        <v>81</v>
      </c>
      <c r="M621" t="s">
        <v>81</v>
      </c>
      <c r="N621" t="s">
        <v>81</v>
      </c>
      <c r="O621" t="s">
        <v>81</v>
      </c>
      <c r="P621" t="s">
        <v>81</v>
      </c>
      <c r="Q621" t="s">
        <v>81</v>
      </c>
      <c r="R621" t="s">
        <v>81</v>
      </c>
      <c r="S621" t="s">
        <v>81</v>
      </c>
      <c r="T621" t="s">
        <v>81</v>
      </c>
      <c r="U621" t="s">
        <v>81</v>
      </c>
      <c r="V621" t="s">
        <v>81</v>
      </c>
      <c r="W621" t="s">
        <v>81</v>
      </c>
      <c r="X621" t="s">
        <v>81</v>
      </c>
      <c r="Y621" t="s">
        <v>81</v>
      </c>
      <c r="Z621" t="s">
        <v>81</v>
      </c>
      <c r="AA621" t="s">
        <v>81</v>
      </c>
      <c r="AB621" t="s">
        <v>81</v>
      </c>
      <c r="AC621" t="s">
        <v>81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100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</row>
    <row r="622" spans="1:92" x14ac:dyDescent="0.45">
      <c r="A622" t="s">
        <v>82</v>
      </c>
      <c r="B622" t="s">
        <v>202</v>
      </c>
      <c r="C622" t="s">
        <v>203</v>
      </c>
      <c r="D622" t="s">
        <v>202</v>
      </c>
      <c r="E622" t="s">
        <v>101</v>
      </c>
      <c r="F622" s="13" t="s">
        <v>196</v>
      </c>
      <c r="G622" s="14" t="s">
        <v>197</v>
      </c>
      <c r="H622" s="20">
        <v>44560</v>
      </c>
      <c r="I622" s="21">
        <v>19</v>
      </c>
      <c r="J622" t="s">
        <v>81</v>
      </c>
      <c r="K622" t="s">
        <v>81</v>
      </c>
      <c r="L622" t="s">
        <v>81</v>
      </c>
      <c r="M622" t="s">
        <v>81</v>
      </c>
      <c r="N622" t="s">
        <v>81</v>
      </c>
      <c r="O622" t="s">
        <v>81</v>
      </c>
      <c r="P622" t="s">
        <v>81</v>
      </c>
      <c r="Q622" t="s">
        <v>81</v>
      </c>
      <c r="R622" t="s">
        <v>81</v>
      </c>
      <c r="S622" t="s">
        <v>81</v>
      </c>
      <c r="T622" t="s">
        <v>81</v>
      </c>
      <c r="U622" t="s">
        <v>81</v>
      </c>
      <c r="V622" t="s">
        <v>81</v>
      </c>
      <c r="W622" t="s">
        <v>81</v>
      </c>
      <c r="X622" t="s">
        <v>81</v>
      </c>
      <c r="Y622" t="s">
        <v>81</v>
      </c>
      <c r="Z622" t="s">
        <v>81</v>
      </c>
      <c r="AA622" t="s">
        <v>81</v>
      </c>
      <c r="AB622" t="s">
        <v>81</v>
      </c>
      <c r="AC622" t="s">
        <v>81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100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</row>
    <row r="623" spans="1:92" x14ac:dyDescent="0.45">
      <c r="A623" t="s">
        <v>82</v>
      </c>
      <c r="B623" t="s">
        <v>202</v>
      </c>
      <c r="C623" t="s">
        <v>203</v>
      </c>
      <c r="D623" t="s">
        <v>202</v>
      </c>
      <c r="E623" t="s">
        <v>101</v>
      </c>
      <c r="F623" s="13" t="s">
        <v>196</v>
      </c>
      <c r="G623" s="14" t="s">
        <v>197</v>
      </c>
      <c r="H623" s="20">
        <v>44560</v>
      </c>
      <c r="I623" s="21">
        <v>20</v>
      </c>
      <c r="J623" t="s">
        <v>86</v>
      </c>
      <c r="K623" t="s">
        <v>86</v>
      </c>
      <c r="L623" t="s">
        <v>86</v>
      </c>
      <c r="M623" t="s">
        <v>86</v>
      </c>
      <c r="N623" t="s">
        <v>86</v>
      </c>
      <c r="O623" t="s">
        <v>86</v>
      </c>
      <c r="P623" t="s">
        <v>86</v>
      </c>
      <c r="Q623" t="s">
        <v>86</v>
      </c>
      <c r="R623" t="s">
        <v>86</v>
      </c>
      <c r="S623" t="s">
        <v>86</v>
      </c>
      <c r="T623" t="s">
        <v>86</v>
      </c>
      <c r="U623" t="s">
        <v>86</v>
      </c>
      <c r="V623" t="s">
        <v>86</v>
      </c>
      <c r="W623" t="s">
        <v>86</v>
      </c>
      <c r="X623" t="s">
        <v>86</v>
      </c>
      <c r="Y623" t="s">
        <v>86</v>
      </c>
      <c r="Z623" t="s">
        <v>86</v>
      </c>
      <c r="AA623" t="s">
        <v>86</v>
      </c>
      <c r="AB623" t="s">
        <v>86</v>
      </c>
      <c r="AC623" t="s">
        <v>86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20</v>
      </c>
      <c r="BC623">
        <v>0</v>
      </c>
      <c r="BD623">
        <v>0</v>
      </c>
      <c r="BE623">
        <v>0</v>
      </c>
      <c r="BF623">
        <v>20</v>
      </c>
      <c r="BG623">
        <v>0</v>
      </c>
      <c r="BH623">
        <v>100</v>
      </c>
      <c r="BI623">
        <v>100</v>
      </c>
      <c r="BJ623">
        <v>100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100</v>
      </c>
      <c r="CJ623">
        <v>0</v>
      </c>
      <c r="CK623">
        <v>0</v>
      </c>
      <c r="CL623">
        <v>0</v>
      </c>
      <c r="CM623">
        <v>100</v>
      </c>
      <c r="CN623">
        <v>0</v>
      </c>
    </row>
    <row r="624" spans="1:92" x14ac:dyDescent="0.45">
      <c r="A624" t="s">
        <v>82</v>
      </c>
      <c r="B624" t="s">
        <v>202</v>
      </c>
      <c r="C624" t="s">
        <v>203</v>
      </c>
      <c r="D624" t="s">
        <v>202</v>
      </c>
      <c r="E624" t="s">
        <v>101</v>
      </c>
      <c r="F624" s="13" t="s">
        <v>196</v>
      </c>
      <c r="G624" s="14" t="s">
        <v>197</v>
      </c>
      <c r="H624" s="20">
        <v>44558</v>
      </c>
      <c r="I624" s="21">
        <v>21</v>
      </c>
      <c r="J624" t="s">
        <v>35</v>
      </c>
      <c r="K624" t="s">
        <v>35</v>
      </c>
      <c r="L624" t="s">
        <v>35</v>
      </c>
      <c r="M624" t="s">
        <v>35</v>
      </c>
      <c r="N624" t="s">
        <v>35</v>
      </c>
      <c r="O624" t="s">
        <v>35</v>
      </c>
      <c r="P624" t="s">
        <v>35</v>
      </c>
      <c r="Q624" t="s">
        <v>35</v>
      </c>
      <c r="R624" t="s">
        <v>35</v>
      </c>
      <c r="S624" t="s">
        <v>35</v>
      </c>
      <c r="T624" t="s">
        <v>35</v>
      </c>
      <c r="U624" t="s">
        <v>35</v>
      </c>
      <c r="V624" t="s">
        <v>35</v>
      </c>
      <c r="W624" t="s">
        <v>35</v>
      </c>
      <c r="X624" t="s">
        <v>35</v>
      </c>
      <c r="Y624" t="s">
        <v>35</v>
      </c>
      <c r="Z624" t="s">
        <v>35</v>
      </c>
      <c r="AA624" t="s">
        <v>35</v>
      </c>
      <c r="AB624" t="s">
        <v>35</v>
      </c>
      <c r="AC624" t="s">
        <v>35</v>
      </c>
      <c r="AD624">
        <v>20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100</v>
      </c>
      <c r="BI624">
        <v>100</v>
      </c>
      <c r="BJ624">
        <v>100</v>
      </c>
      <c r="BK624">
        <v>100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</row>
    <row r="625" spans="1:92" x14ac:dyDescent="0.45">
      <c r="A625" t="s">
        <v>82</v>
      </c>
      <c r="B625" t="s">
        <v>202</v>
      </c>
      <c r="C625" t="s">
        <v>203</v>
      </c>
      <c r="D625" t="s">
        <v>202</v>
      </c>
      <c r="E625" t="s">
        <v>101</v>
      </c>
      <c r="F625" s="13" t="s">
        <v>196</v>
      </c>
      <c r="G625" s="14" t="s">
        <v>197</v>
      </c>
      <c r="H625" s="20">
        <v>44558</v>
      </c>
      <c r="I625" s="21">
        <v>22</v>
      </c>
      <c r="J625" t="s">
        <v>35</v>
      </c>
      <c r="K625" t="s">
        <v>35</v>
      </c>
      <c r="L625" t="s">
        <v>35</v>
      </c>
      <c r="M625" t="s">
        <v>35</v>
      </c>
      <c r="N625" t="s">
        <v>35</v>
      </c>
      <c r="O625" t="s">
        <v>37</v>
      </c>
      <c r="P625" t="s">
        <v>37</v>
      </c>
      <c r="R625" t="s">
        <v>35</v>
      </c>
      <c r="S625" t="s">
        <v>35</v>
      </c>
      <c r="T625" t="s">
        <v>35</v>
      </c>
      <c r="U625" t="s">
        <v>35</v>
      </c>
      <c r="V625" t="s">
        <v>35</v>
      </c>
      <c r="W625" t="s">
        <v>35</v>
      </c>
      <c r="X625" t="s">
        <v>35</v>
      </c>
      <c r="Y625" t="s">
        <v>35</v>
      </c>
      <c r="Z625" t="s">
        <v>35</v>
      </c>
      <c r="AA625" t="s">
        <v>35</v>
      </c>
      <c r="AB625" t="s">
        <v>35</v>
      </c>
      <c r="AC625" t="s">
        <v>35</v>
      </c>
      <c r="AD625">
        <v>17</v>
      </c>
      <c r="AE625">
        <v>0</v>
      </c>
      <c r="AF625">
        <v>2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95</v>
      </c>
      <c r="BI625">
        <v>95</v>
      </c>
      <c r="BJ625">
        <v>100</v>
      </c>
      <c r="BK625">
        <v>89.473684210526315</v>
      </c>
      <c r="BL625">
        <v>0</v>
      </c>
      <c r="BM625">
        <v>10.526315789473683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0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</row>
    <row r="626" spans="1:92" x14ac:dyDescent="0.45">
      <c r="A626" t="s">
        <v>82</v>
      </c>
      <c r="B626" t="s">
        <v>202</v>
      </c>
      <c r="C626" t="s">
        <v>203</v>
      </c>
      <c r="D626" t="s">
        <v>202</v>
      </c>
      <c r="E626" t="s">
        <v>101</v>
      </c>
      <c r="F626" s="13" t="s">
        <v>196</v>
      </c>
      <c r="G626" s="14" t="s">
        <v>197</v>
      </c>
      <c r="H626" s="20">
        <v>44558</v>
      </c>
      <c r="I626" s="21">
        <v>23</v>
      </c>
      <c r="J626" t="s">
        <v>81</v>
      </c>
      <c r="K626" t="s">
        <v>81</v>
      </c>
      <c r="L626" t="s">
        <v>81</v>
      </c>
      <c r="M626" t="s">
        <v>81</v>
      </c>
      <c r="N626" t="s">
        <v>81</v>
      </c>
      <c r="O626" t="s">
        <v>81</v>
      </c>
      <c r="P626" t="s">
        <v>81</v>
      </c>
      <c r="Q626" t="s">
        <v>81</v>
      </c>
      <c r="R626" t="s">
        <v>81</v>
      </c>
      <c r="S626" t="s">
        <v>81</v>
      </c>
      <c r="T626" t="s">
        <v>81</v>
      </c>
      <c r="U626" t="s">
        <v>81</v>
      </c>
      <c r="V626" t="s">
        <v>81</v>
      </c>
      <c r="W626" t="s">
        <v>81</v>
      </c>
      <c r="X626" t="s">
        <v>81</v>
      </c>
      <c r="Y626" t="s">
        <v>81</v>
      </c>
      <c r="Z626" t="s">
        <v>81</v>
      </c>
      <c r="AA626" t="s">
        <v>81</v>
      </c>
      <c r="AB626" t="s">
        <v>81</v>
      </c>
      <c r="AC626" t="s">
        <v>81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100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</row>
    <row r="627" spans="1:92" x14ac:dyDescent="0.45">
      <c r="A627" t="s">
        <v>82</v>
      </c>
      <c r="B627" t="s">
        <v>202</v>
      </c>
      <c r="C627" t="s">
        <v>203</v>
      </c>
      <c r="D627" t="s">
        <v>202</v>
      </c>
      <c r="E627" t="s">
        <v>101</v>
      </c>
      <c r="F627" s="13" t="s">
        <v>198</v>
      </c>
      <c r="G627" s="14" t="s">
        <v>197</v>
      </c>
      <c r="H627" s="19">
        <v>44593</v>
      </c>
      <c r="I627" s="22">
        <v>0</v>
      </c>
      <c r="J627" t="s">
        <v>81</v>
      </c>
      <c r="K627" t="s">
        <v>81</v>
      </c>
      <c r="L627" t="s">
        <v>81</v>
      </c>
      <c r="M627" t="s">
        <v>81</v>
      </c>
      <c r="N627" t="s">
        <v>81</v>
      </c>
      <c r="O627" t="s">
        <v>81</v>
      </c>
      <c r="P627" t="s">
        <v>81</v>
      </c>
      <c r="Q627" t="s">
        <v>81</v>
      </c>
      <c r="R627" t="s">
        <v>81</v>
      </c>
      <c r="S627" t="s">
        <v>81</v>
      </c>
      <c r="T627" t="s">
        <v>81</v>
      </c>
      <c r="U627" t="s">
        <v>81</v>
      </c>
      <c r="V627" t="s">
        <v>81</v>
      </c>
      <c r="W627" t="s">
        <v>81</v>
      </c>
      <c r="X627" t="s">
        <v>81</v>
      </c>
      <c r="Y627" t="s">
        <v>81</v>
      </c>
      <c r="Z627" t="s">
        <v>81</v>
      </c>
      <c r="AA627" t="s">
        <v>81</v>
      </c>
      <c r="AB627" t="s">
        <v>81</v>
      </c>
      <c r="AC627" t="s">
        <v>81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100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</row>
    <row r="628" spans="1:92" x14ac:dyDescent="0.45">
      <c r="A628" t="s">
        <v>82</v>
      </c>
      <c r="B628" t="s">
        <v>202</v>
      </c>
      <c r="C628" t="s">
        <v>203</v>
      </c>
      <c r="D628" t="s">
        <v>202</v>
      </c>
      <c r="E628" t="s">
        <v>101</v>
      </c>
      <c r="F628" s="13" t="s">
        <v>198</v>
      </c>
      <c r="G628" s="14" t="s">
        <v>197</v>
      </c>
      <c r="H628" s="20">
        <v>44592</v>
      </c>
      <c r="I628" s="22">
        <v>1</v>
      </c>
      <c r="J628" t="s">
        <v>81</v>
      </c>
      <c r="K628" t="s">
        <v>81</v>
      </c>
      <c r="L628" t="s">
        <v>81</v>
      </c>
      <c r="M628" t="s">
        <v>81</v>
      </c>
      <c r="N628" t="s">
        <v>81</v>
      </c>
      <c r="O628" t="s">
        <v>81</v>
      </c>
      <c r="P628" t="s">
        <v>81</v>
      </c>
      <c r="Q628" t="s">
        <v>81</v>
      </c>
      <c r="R628" t="s">
        <v>81</v>
      </c>
      <c r="S628" t="s">
        <v>81</v>
      </c>
      <c r="T628" t="s">
        <v>81</v>
      </c>
      <c r="U628" t="s">
        <v>81</v>
      </c>
      <c r="V628" t="s">
        <v>81</v>
      </c>
      <c r="W628" t="s">
        <v>81</v>
      </c>
      <c r="X628" t="s">
        <v>81</v>
      </c>
      <c r="Y628" t="s">
        <v>81</v>
      </c>
      <c r="Z628" t="s">
        <v>81</v>
      </c>
      <c r="AA628" t="s">
        <v>81</v>
      </c>
      <c r="AB628" t="s">
        <v>81</v>
      </c>
      <c r="AC628" t="s">
        <v>81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100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</row>
    <row r="629" spans="1:92" x14ac:dyDescent="0.45">
      <c r="A629" t="s">
        <v>82</v>
      </c>
      <c r="B629" t="s">
        <v>202</v>
      </c>
      <c r="C629" t="s">
        <v>203</v>
      </c>
      <c r="D629" t="s">
        <v>202</v>
      </c>
      <c r="E629" t="s">
        <v>101</v>
      </c>
      <c r="F629" s="13" t="s">
        <v>198</v>
      </c>
      <c r="G629" s="14" t="s">
        <v>197</v>
      </c>
      <c r="H629" s="20">
        <v>44593</v>
      </c>
      <c r="I629" s="22">
        <v>2</v>
      </c>
      <c r="J629" t="s">
        <v>86</v>
      </c>
      <c r="K629" t="s">
        <v>86</v>
      </c>
      <c r="L629" t="s">
        <v>86</v>
      </c>
      <c r="M629" t="s">
        <v>86</v>
      </c>
      <c r="N629" t="s">
        <v>86</v>
      </c>
      <c r="O629" t="s">
        <v>86</v>
      </c>
      <c r="P629" t="s">
        <v>86</v>
      </c>
      <c r="Q629" t="s">
        <v>86</v>
      </c>
      <c r="R629" t="s">
        <v>86</v>
      </c>
      <c r="S629" t="s">
        <v>86</v>
      </c>
      <c r="T629" t="s">
        <v>86</v>
      </c>
      <c r="U629" t="s">
        <v>86</v>
      </c>
      <c r="V629" t="s">
        <v>86</v>
      </c>
      <c r="W629" t="s">
        <v>86</v>
      </c>
      <c r="X629" t="s">
        <v>86</v>
      </c>
      <c r="Y629" t="s">
        <v>86</v>
      </c>
      <c r="Z629" t="s">
        <v>86</v>
      </c>
      <c r="AA629" t="s">
        <v>86</v>
      </c>
      <c r="AB629" t="s">
        <v>86</v>
      </c>
      <c r="AC629" t="s">
        <v>86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20</v>
      </c>
      <c r="BC629">
        <v>0</v>
      </c>
      <c r="BD629">
        <v>0</v>
      </c>
      <c r="BE629">
        <v>0</v>
      </c>
      <c r="BF629">
        <v>20</v>
      </c>
      <c r="BG629">
        <v>0</v>
      </c>
      <c r="BH629">
        <v>100</v>
      </c>
      <c r="BI629">
        <v>100</v>
      </c>
      <c r="BJ629">
        <v>100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100</v>
      </c>
      <c r="CJ629">
        <v>0</v>
      </c>
      <c r="CK629">
        <v>0</v>
      </c>
      <c r="CL629">
        <v>0</v>
      </c>
      <c r="CM629">
        <v>100</v>
      </c>
      <c r="CN629">
        <v>0</v>
      </c>
    </row>
    <row r="630" spans="1:92" x14ac:dyDescent="0.45">
      <c r="A630" t="s">
        <v>82</v>
      </c>
      <c r="B630" t="s">
        <v>202</v>
      </c>
      <c r="C630" t="s">
        <v>203</v>
      </c>
      <c r="D630" t="s">
        <v>202</v>
      </c>
      <c r="E630" t="s">
        <v>101</v>
      </c>
      <c r="F630" s="13" t="s">
        <v>198</v>
      </c>
      <c r="G630" s="14" t="s">
        <v>197</v>
      </c>
      <c r="H630" s="20">
        <v>44593</v>
      </c>
      <c r="I630" s="22">
        <v>3</v>
      </c>
      <c r="J630" t="s">
        <v>81</v>
      </c>
      <c r="K630" t="s">
        <v>81</v>
      </c>
      <c r="L630" t="s">
        <v>81</v>
      </c>
      <c r="M630" t="s">
        <v>81</v>
      </c>
      <c r="N630" t="s">
        <v>81</v>
      </c>
      <c r="O630" t="s">
        <v>81</v>
      </c>
      <c r="P630" t="s">
        <v>81</v>
      </c>
      <c r="R630" t="s">
        <v>81</v>
      </c>
      <c r="S630" t="s">
        <v>81</v>
      </c>
      <c r="U630" t="s">
        <v>81</v>
      </c>
      <c r="V630" t="s">
        <v>81</v>
      </c>
      <c r="W630" t="s">
        <v>81</v>
      </c>
      <c r="X630" t="s">
        <v>81</v>
      </c>
      <c r="Y630" t="s">
        <v>81</v>
      </c>
      <c r="Z630" t="s">
        <v>81</v>
      </c>
      <c r="AA630" t="s">
        <v>81</v>
      </c>
      <c r="AB630" t="s">
        <v>81</v>
      </c>
      <c r="AC630" t="s">
        <v>81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90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</row>
    <row r="631" spans="1:92" x14ac:dyDescent="0.45">
      <c r="A631" t="s">
        <v>82</v>
      </c>
      <c r="B631" t="s">
        <v>202</v>
      </c>
      <c r="C631" t="s">
        <v>203</v>
      </c>
      <c r="D631" t="s">
        <v>202</v>
      </c>
      <c r="E631" t="s">
        <v>101</v>
      </c>
      <c r="F631" s="13" t="s">
        <v>198</v>
      </c>
      <c r="G631" s="14" t="s">
        <v>197</v>
      </c>
      <c r="H631" s="20">
        <v>44593</v>
      </c>
      <c r="I631" s="22">
        <v>4</v>
      </c>
      <c r="J631" t="s">
        <v>81</v>
      </c>
      <c r="K631" t="s">
        <v>81</v>
      </c>
      <c r="L631" t="s">
        <v>81</v>
      </c>
      <c r="M631" t="s">
        <v>81</v>
      </c>
      <c r="N631" t="s">
        <v>81</v>
      </c>
      <c r="O631" t="s">
        <v>81</v>
      </c>
      <c r="P631" t="s">
        <v>81</v>
      </c>
      <c r="Q631" t="s">
        <v>81</v>
      </c>
      <c r="R631" t="s">
        <v>81</v>
      </c>
      <c r="S631" t="s">
        <v>81</v>
      </c>
      <c r="T631" t="s">
        <v>81</v>
      </c>
      <c r="U631" t="s">
        <v>81</v>
      </c>
      <c r="V631" t="s">
        <v>81</v>
      </c>
      <c r="W631" t="s">
        <v>81</v>
      </c>
      <c r="X631" t="s">
        <v>81</v>
      </c>
      <c r="Y631" t="s">
        <v>81</v>
      </c>
      <c r="Z631" t="s">
        <v>81</v>
      </c>
      <c r="AA631" t="s">
        <v>81</v>
      </c>
      <c r="AB631" t="s">
        <v>81</v>
      </c>
      <c r="AC631" t="s">
        <v>81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100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</row>
    <row r="632" spans="1:92" x14ac:dyDescent="0.45">
      <c r="A632" t="s">
        <v>82</v>
      </c>
      <c r="B632" t="s">
        <v>202</v>
      </c>
      <c r="C632" t="s">
        <v>203</v>
      </c>
      <c r="D632" t="s">
        <v>202</v>
      </c>
      <c r="E632" t="s">
        <v>101</v>
      </c>
      <c r="F632" s="13" t="s">
        <v>198</v>
      </c>
      <c r="G632" s="14" t="s">
        <v>197</v>
      </c>
      <c r="H632" s="20">
        <v>44592</v>
      </c>
      <c r="I632" s="22">
        <v>5</v>
      </c>
      <c r="J632" t="s">
        <v>81</v>
      </c>
      <c r="K632" t="s">
        <v>81</v>
      </c>
      <c r="L632" t="s">
        <v>81</v>
      </c>
      <c r="M632" t="s">
        <v>81</v>
      </c>
      <c r="N632" t="s">
        <v>81</v>
      </c>
      <c r="O632" t="s">
        <v>81</v>
      </c>
      <c r="P632" t="s">
        <v>81</v>
      </c>
      <c r="Q632" t="s">
        <v>81</v>
      </c>
      <c r="R632" t="s">
        <v>81</v>
      </c>
      <c r="S632" t="s">
        <v>81</v>
      </c>
      <c r="T632" t="s">
        <v>81</v>
      </c>
      <c r="U632" t="s">
        <v>81</v>
      </c>
      <c r="V632" t="s">
        <v>81</v>
      </c>
      <c r="W632" t="s">
        <v>81</v>
      </c>
      <c r="X632" t="s">
        <v>81</v>
      </c>
      <c r="Y632" t="s">
        <v>81</v>
      </c>
      <c r="Z632" t="s">
        <v>81</v>
      </c>
      <c r="AA632" t="s">
        <v>81</v>
      </c>
      <c r="AB632" t="s">
        <v>81</v>
      </c>
      <c r="AC632" t="s">
        <v>81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100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</row>
    <row r="633" spans="1:92" x14ac:dyDescent="0.45">
      <c r="A633" t="s">
        <v>82</v>
      </c>
      <c r="B633" t="s">
        <v>202</v>
      </c>
      <c r="C633" t="s">
        <v>203</v>
      </c>
      <c r="D633" t="s">
        <v>202</v>
      </c>
      <c r="E633" t="s">
        <v>101</v>
      </c>
      <c r="F633" s="13" t="s">
        <v>198</v>
      </c>
      <c r="G633" s="14" t="s">
        <v>197</v>
      </c>
      <c r="H633" s="20">
        <v>44592</v>
      </c>
      <c r="I633" s="22">
        <v>6</v>
      </c>
      <c r="J633" t="s">
        <v>37</v>
      </c>
      <c r="L633" t="s">
        <v>37</v>
      </c>
      <c r="N633" t="s">
        <v>49</v>
      </c>
      <c r="O633" t="s">
        <v>37</v>
      </c>
      <c r="P633" t="s">
        <v>39</v>
      </c>
      <c r="Q633" t="s">
        <v>39</v>
      </c>
      <c r="R633" t="s">
        <v>40</v>
      </c>
      <c r="S633" t="s">
        <v>38</v>
      </c>
      <c r="T633" t="s">
        <v>37</v>
      </c>
      <c r="U633" t="s">
        <v>85</v>
      </c>
      <c r="V633" t="s">
        <v>37</v>
      </c>
      <c r="W633" t="s">
        <v>37</v>
      </c>
      <c r="X633" t="s">
        <v>40</v>
      </c>
      <c r="Y633" t="s">
        <v>40</v>
      </c>
      <c r="Z633" t="s">
        <v>40</v>
      </c>
      <c r="AA633" t="s">
        <v>39</v>
      </c>
      <c r="AB633" t="s">
        <v>37</v>
      </c>
      <c r="AD633">
        <v>0</v>
      </c>
      <c r="AE633">
        <v>0</v>
      </c>
      <c r="AF633">
        <v>7</v>
      </c>
      <c r="AG633">
        <v>1</v>
      </c>
      <c r="AH633">
        <v>3</v>
      </c>
      <c r="AI633">
        <v>4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1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1</v>
      </c>
      <c r="BB633">
        <v>0</v>
      </c>
      <c r="BC633">
        <v>0</v>
      </c>
      <c r="BD633">
        <v>0</v>
      </c>
      <c r="BE633">
        <v>0</v>
      </c>
      <c r="BF633">
        <v>1</v>
      </c>
      <c r="BG633">
        <v>1</v>
      </c>
      <c r="BH633">
        <v>85</v>
      </c>
      <c r="BI633">
        <v>85</v>
      </c>
      <c r="BJ633">
        <v>100</v>
      </c>
      <c r="BK633">
        <v>0</v>
      </c>
      <c r="BL633">
        <v>0</v>
      </c>
      <c r="BM633">
        <v>41.17647058823529</v>
      </c>
      <c r="BN633">
        <v>5.8823529411764701</v>
      </c>
      <c r="BO633">
        <v>17.647058823529413</v>
      </c>
      <c r="BP633">
        <v>23.52941176470588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5.8823529411764701</v>
      </c>
      <c r="BZ633">
        <v>0</v>
      </c>
      <c r="CA633">
        <v>0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0</v>
      </c>
      <c r="CH633">
        <v>5.8823529411764701</v>
      </c>
      <c r="CI633">
        <v>0</v>
      </c>
      <c r="CJ633">
        <v>0</v>
      </c>
      <c r="CK633">
        <v>0</v>
      </c>
      <c r="CL633">
        <v>0</v>
      </c>
      <c r="CM633">
        <v>5.8823529411764701</v>
      </c>
      <c r="CN633">
        <v>5.8823529411764701</v>
      </c>
    </row>
    <row r="634" spans="1:92" x14ac:dyDescent="0.45">
      <c r="A634" t="s">
        <v>82</v>
      </c>
      <c r="B634" t="s">
        <v>202</v>
      </c>
      <c r="C634" t="s">
        <v>203</v>
      </c>
      <c r="D634" t="s">
        <v>202</v>
      </c>
      <c r="E634" t="s">
        <v>101</v>
      </c>
      <c r="F634" s="13" t="s">
        <v>198</v>
      </c>
      <c r="G634" s="14" t="s">
        <v>197</v>
      </c>
      <c r="H634" s="20">
        <v>44593</v>
      </c>
      <c r="I634" s="22">
        <v>7</v>
      </c>
      <c r="J634" t="s">
        <v>40</v>
      </c>
      <c r="K634" t="s">
        <v>37</v>
      </c>
      <c r="L634" t="s">
        <v>37</v>
      </c>
      <c r="N634" t="s">
        <v>37</v>
      </c>
      <c r="O634" t="s">
        <v>37</v>
      </c>
      <c r="P634" t="s">
        <v>81</v>
      </c>
      <c r="Q634" t="s">
        <v>40</v>
      </c>
      <c r="R634" t="s">
        <v>37</v>
      </c>
      <c r="T634" t="s">
        <v>39</v>
      </c>
      <c r="U634" t="s">
        <v>37</v>
      </c>
      <c r="V634" t="s">
        <v>40</v>
      </c>
      <c r="W634" t="s">
        <v>37</v>
      </c>
      <c r="X634" t="s">
        <v>37</v>
      </c>
      <c r="Y634" t="s">
        <v>37</v>
      </c>
      <c r="AA634" t="s">
        <v>40</v>
      </c>
      <c r="AC634" t="s">
        <v>37</v>
      </c>
      <c r="AD634">
        <v>0</v>
      </c>
      <c r="AE634">
        <v>0</v>
      </c>
      <c r="AF634">
        <v>10</v>
      </c>
      <c r="AG634">
        <v>0</v>
      </c>
      <c r="AH634">
        <v>1</v>
      </c>
      <c r="AI634">
        <v>4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80</v>
      </c>
      <c r="BI634">
        <v>75</v>
      </c>
      <c r="BJ634">
        <v>93.75</v>
      </c>
      <c r="BK634">
        <v>0</v>
      </c>
      <c r="BL634">
        <v>0</v>
      </c>
      <c r="BM634">
        <v>62.5</v>
      </c>
      <c r="BN634">
        <v>0</v>
      </c>
      <c r="BO634">
        <v>6.25</v>
      </c>
      <c r="BP634">
        <v>25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</row>
    <row r="635" spans="1:92" x14ac:dyDescent="0.45">
      <c r="A635" t="s">
        <v>82</v>
      </c>
      <c r="B635" t="s">
        <v>202</v>
      </c>
      <c r="C635" t="s">
        <v>203</v>
      </c>
      <c r="D635" t="s">
        <v>202</v>
      </c>
      <c r="E635" t="s">
        <v>101</v>
      </c>
      <c r="F635" s="13" t="s">
        <v>198</v>
      </c>
      <c r="G635" s="14" t="s">
        <v>197</v>
      </c>
      <c r="H635" s="20">
        <v>44593</v>
      </c>
      <c r="I635" s="22">
        <v>8</v>
      </c>
      <c r="J635" t="s">
        <v>49</v>
      </c>
      <c r="K635" t="s">
        <v>49</v>
      </c>
      <c r="L635" t="s">
        <v>49</v>
      </c>
      <c r="M635" t="s">
        <v>49</v>
      </c>
      <c r="N635" t="s">
        <v>49</v>
      </c>
      <c r="O635" t="s">
        <v>49</v>
      </c>
      <c r="P635" t="s">
        <v>49</v>
      </c>
      <c r="Q635" t="s">
        <v>49</v>
      </c>
      <c r="R635" t="s">
        <v>49</v>
      </c>
      <c r="S635" t="s">
        <v>49</v>
      </c>
      <c r="T635" t="s">
        <v>49</v>
      </c>
      <c r="U635" t="s">
        <v>49</v>
      </c>
      <c r="V635" t="s">
        <v>40</v>
      </c>
      <c r="W635" t="s">
        <v>35</v>
      </c>
      <c r="X635" t="s">
        <v>40</v>
      </c>
      <c r="Y635" t="s">
        <v>40</v>
      </c>
      <c r="Z635" t="s">
        <v>81</v>
      </c>
      <c r="AA635" t="s">
        <v>35</v>
      </c>
      <c r="AB635" t="s">
        <v>35</v>
      </c>
      <c r="AC635" t="s">
        <v>35</v>
      </c>
      <c r="AD635">
        <v>4</v>
      </c>
      <c r="AE635">
        <v>0</v>
      </c>
      <c r="AF635">
        <v>0</v>
      </c>
      <c r="AG635">
        <v>0</v>
      </c>
      <c r="AH635">
        <v>0</v>
      </c>
      <c r="AI635">
        <v>3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12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100</v>
      </c>
      <c r="BI635">
        <v>95</v>
      </c>
      <c r="BJ635">
        <v>95</v>
      </c>
      <c r="BK635">
        <v>20</v>
      </c>
      <c r="BL635">
        <v>0</v>
      </c>
      <c r="BM635">
        <v>0</v>
      </c>
      <c r="BN635">
        <v>0</v>
      </c>
      <c r="BO635">
        <v>0</v>
      </c>
      <c r="BP635">
        <v>15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60</v>
      </c>
      <c r="BZ635">
        <v>0</v>
      </c>
      <c r="CA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</row>
    <row r="636" spans="1:92" x14ac:dyDescent="0.45">
      <c r="A636" t="s">
        <v>82</v>
      </c>
      <c r="B636" t="s">
        <v>202</v>
      </c>
      <c r="C636" t="s">
        <v>203</v>
      </c>
      <c r="D636" t="s">
        <v>202</v>
      </c>
      <c r="E636" t="s">
        <v>101</v>
      </c>
      <c r="F636" s="13" t="s">
        <v>198</v>
      </c>
      <c r="G636" s="14" t="s">
        <v>197</v>
      </c>
      <c r="H636" s="20">
        <v>44592</v>
      </c>
      <c r="I636" s="22">
        <v>9</v>
      </c>
      <c r="J636" t="s">
        <v>81</v>
      </c>
      <c r="K636" t="s">
        <v>81</v>
      </c>
      <c r="L636" t="s">
        <v>81</v>
      </c>
      <c r="M636" t="s">
        <v>81</v>
      </c>
      <c r="N636" t="s">
        <v>81</v>
      </c>
      <c r="O636" t="s">
        <v>81</v>
      </c>
      <c r="P636" t="s">
        <v>81</v>
      </c>
      <c r="Q636" t="s">
        <v>81</v>
      </c>
      <c r="R636" t="s">
        <v>81</v>
      </c>
      <c r="S636" t="s">
        <v>81</v>
      </c>
      <c r="T636" t="s">
        <v>81</v>
      </c>
      <c r="U636" t="s">
        <v>81</v>
      </c>
      <c r="V636" t="s">
        <v>81</v>
      </c>
      <c r="W636" t="s">
        <v>81</v>
      </c>
      <c r="X636" t="s">
        <v>81</v>
      </c>
      <c r="Y636" t="s">
        <v>81</v>
      </c>
      <c r="Z636" t="s">
        <v>81</v>
      </c>
      <c r="AA636" t="s">
        <v>81</v>
      </c>
      <c r="AB636" t="s">
        <v>81</v>
      </c>
      <c r="AC636" t="s">
        <v>81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100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</row>
    <row r="637" spans="1:92" x14ac:dyDescent="0.45">
      <c r="A637" t="s">
        <v>82</v>
      </c>
      <c r="B637" t="s">
        <v>202</v>
      </c>
      <c r="C637" t="s">
        <v>203</v>
      </c>
      <c r="D637" t="s">
        <v>202</v>
      </c>
      <c r="E637" t="s">
        <v>101</v>
      </c>
      <c r="F637" s="13" t="s">
        <v>198</v>
      </c>
      <c r="G637" s="14" t="s">
        <v>197</v>
      </c>
      <c r="H637" s="20">
        <v>44592</v>
      </c>
      <c r="I637" s="22">
        <v>10</v>
      </c>
      <c r="J637" t="s">
        <v>35</v>
      </c>
      <c r="K637" t="s">
        <v>35</v>
      </c>
      <c r="L637" t="s">
        <v>35</v>
      </c>
      <c r="M637" t="s">
        <v>35</v>
      </c>
      <c r="N637" t="s">
        <v>35</v>
      </c>
      <c r="O637" t="s">
        <v>35</v>
      </c>
      <c r="P637" t="s">
        <v>35</v>
      </c>
      <c r="Q637" t="s">
        <v>37</v>
      </c>
      <c r="R637" t="s">
        <v>36</v>
      </c>
      <c r="T637" t="s">
        <v>40</v>
      </c>
      <c r="U637" t="s">
        <v>37</v>
      </c>
      <c r="W637" t="s">
        <v>37</v>
      </c>
      <c r="X637" t="s">
        <v>37</v>
      </c>
      <c r="Y637" t="s">
        <v>81</v>
      </c>
      <c r="AB637" t="s">
        <v>35</v>
      </c>
      <c r="AC637" t="s">
        <v>35</v>
      </c>
      <c r="AD637">
        <v>9</v>
      </c>
      <c r="AE637">
        <v>1</v>
      </c>
      <c r="AF637">
        <v>4</v>
      </c>
      <c r="AG637">
        <v>0</v>
      </c>
      <c r="AH637">
        <v>0</v>
      </c>
      <c r="AI637">
        <v>1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80</v>
      </c>
      <c r="BI637">
        <v>75</v>
      </c>
      <c r="BJ637">
        <v>93.75</v>
      </c>
      <c r="BK637">
        <v>56.25</v>
      </c>
      <c r="BL637">
        <v>6.25</v>
      </c>
      <c r="BM637">
        <v>25</v>
      </c>
      <c r="BN637">
        <v>0</v>
      </c>
      <c r="BO637">
        <v>0</v>
      </c>
      <c r="BP637">
        <v>6.25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</row>
    <row r="638" spans="1:92" x14ac:dyDescent="0.45">
      <c r="A638" t="s">
        <v>82</v>
      </c>
      <c r="B638" t="s">
        <v>202</v>
      </c>
      <c r="C638" t="s">
        <v>203</v>
      </c>
      <c r="D638" t="s">
        <v>202</v>
      </c>
      <c r="E638" t="s">
        <v>101</v>
      </c>
      <c r="F638" s="13" t="s">
        <v>198</v>
      </c>
      <c r="G638" s="14" t="s">
        <v>197</v>
      </c>
      <c r="H638" s="20">
        <v>44592</v>
      </c>
      <c r="I638" s="22">
        <v>11</v>
      </c>
      <c r="J638" t="s">
        <v>35</v>
      </c>
      <c r="K638" t="s">
        <v>35</v>
      </c>
      <c r="L638" t="s">
        <v>35</v>
      </c>
      <c r="M638" t="s">
        <v>35</v>
      </c>
      <c r="N638" t="s">
        <v>38</v>
      </c>
      <c r="O638" t="s">
        <v>35</v>
      </c>
      <c r="P638" t="s">
        <v>49</v>
      </c>
      <c r="Q638" t="s">
        <v>35</v>
      </c>
      <c r="R638" t="s">
        <v>35</v>
      </c>
      <c r="S638" t="s">
        <v>35</v>
      </c>
      <c r="T638" t="s">
        <v>37</v>
      </c>
      <c r="U638" t="s">
        <v>37</v>
      </c>
      <c r="V638" t="s">
        <v>40</v>
      </c>
      <c r="W638" t="s">
        <v>35</v>
      </c>
      <c r="X638" t="s">
        <v>35</v>
      </c>
      <c r="Y638" t="s">
        <v>37</v>
      </c>
      <c r="Z638" t="s">
        <v>49</v>
      </c>
      <c r="AA638" t="s">
        <v>49</v>
      </c>
      <c r="AB638" t="s">
        <v>37</v>
      </c>
      <c r="AD638">
        <v>10</v>
      </c>
      <c r="AE638">
        <v>0</v>
      </c>
      <c r="AF638">
        <v>4</v>
      </c>
      <c r="AG638">
        <v>1</v>
      </c>
      <c r="AH638">
        <v>0</v>
      </c>
      <c r="AI638">
        <v>1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3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95</v>
      </c>
      <c r="BI638">
        <v>95</v>
      </c>
      <c r="BJ638">
        <v>100</v>
      </c>
      <c r="BK638">
        <v>52.631578947368418</v>
      </c>
      <c r="BL638">
        <v>0</v>
      </c>
      <c r="BM638">
        <v>21.052631578947366</v>
      </c>
      <c r="BN638">
        <v>5.2631578947368416</v>
      </c>
      <c r="BO638">
        <v>0</v>
      </c>
      <c r="BP638">
        <v>5.2631578947368416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15.789473684210526</v>
      </c>
      <c r="BZ638">
        <v>0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</row>
    <row r="639" spans="1:92" x14ac:dyDescent="0.45">
      <c r="A639" t="s">
        <v>82</v>
      </c>
      <c r="B639" t="s">
        <v>202</v>
      </c>
      <c r="C639" t="s">
        <v>203</v>
      </c>
      <c r="D639" t="s">
        <v>202</v>
      </c>
      <c r="E639" t="s">
        <v>101</v>
      </c>
      <c r="F639" s="13" t="s">
        <v>198</v>
      </c>
      <c r="G639" s="14" t="s">
        <v>197</v>
      </c>
      <c r="H639" s="20">
        <v>44592</v>
      </c>
      <c r="I639" s="22">
        <v>12</v>
      </c>
      <c r="J639" t="s">
        <v>81</v>
      </c>
      <c r="K639" t="s">
        <v>81</v>
      </c>
      <c r="L639" t="s">
        <v>37</v>
      </c>
      <c r="M639" t="s">
        <v>35</v>
      </c>
      <c r="N639" t="s">
        <v>35</v>
      </c>
      <c r="O639" t="s">
        <v>35</v>
      </c>
      <c r="P639" t="s">
        <v>37</v>
      </c>
      <c r="Q639" t="s">
        <v>35</v>
      </c>
      <c r="R639" t="s">
        <v>35</v>
      </c>
      <c r="S639" t="s">
        <v>35</v>
      </c>
      <c r="T639" t="s">
        <v>35</v>
      </c>
      <c r="U639" t="s">
        <v>35</v>
      </c>
      <c r="V639" t="s">
        <v>37</v>
      </c>
      <c r="W639" t="s">
        <v>49</v>
      </c>
      <c r="X639" t="s">
        <v>49</v>
      </c>
      <c r="Y639" t="s">
        <v>37</v>
      </c>
      <c r="Z639" t="s">
        <v>37</v>
      </c>
      <c r="AA639" t="s">
        <v>49</v>
      </c>
      <c r="AB639" t="s">
        <v>37</v>
      </c>
      <c r="AD639">
        <v>8</v>
      </c>
      <c r="AE639">
        <v>0</v>
      </c>
      <c r="AF639">
        <v>6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3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95</v>
      </c>
      <c r="BI639">
        <v>85</v>
      </c>
      <c r="BJ639">
        <v>89.473684210526315</v>
      </c>
      <c r="BK639">
        <v>42.105263157894733</v>
      </c>
      <c r="BL639">
        <v>0</v>
      </c>
      <c r="BM639">
        <v>31.578947368421051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15.789473684210526</v>
      </c>
      <c r="BZ639">
        <v>0</v>
      </c>
      <c r="CA639">
        <v>0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</row>
    <row r="640" spans="1:92" x14ac:dyDescent="0.45">
      <c r="A640" t="s">
        <v>82</v>
      </c>
      <c r="B640" t="s">
        <v>202</v>
      </c>
      <c r="C640" t="s">
        <v>203</v>
      </c>
      <c r="D640" t="s">
        <v>202</v>
      </c>
      <c r="E640" t="s">
        <v>101</v>
      </c>
      <c r="F640" s="13" t="s">
        <v>198</v>
      </c>
      <c r="G640" s="14" t="s">
        <v>197</v>
      </c>
      <c r="H640" s="15"/>
      <c r="I640" s="22">
        <v>13</v>
      </c>
      <c r="AD640" t="e">
        <v>#DIV/0!</v>
      </c>
      <c r="AE640" t="e">
        <v>#DIV/0!</v>
      </c>
      <c r="AF640" t="e">
        <v>#DIV/0!</v>
      </c>
      <c r="AG640" t="e">
        <v>#DIV/0!</v>
      </c>
      <c r="AH640" t="e">
        <v>#DIV/0!</v>
      </c>
      <c r="AI640" t="e">
        <v>#DIV/0!</v>
      </c>
      <c r="AJ640" t="e">
        <v>#DIV/0!</v>
      </c>
      <c r="AK640" t="e">
        <v>#DIV/0!</v>
      </c>
      <c r="AL640" t="e">
        <v>#DIV/0!</v>
      </c>
      <c r="AM640" t="e">
        <v>#DIV/0!</v>
      </c>
      <c r="AN640" t="e">
        <v>#DIV/0!</v>
      </c>
      <c r="AO640" t="e">
        <v>#DIV/0!</v>
      </c>
      <c r="AP640" t="e">
        <v>#DIV/0!</v>
      </c>
      <c r="AQ640" t="e">
        <v>#DIV/0!</v>
      </c>
      <c r="AR640" t="e">
        <v>#DIV/0!</v>
      </c>
      <c r="AS640" t="e">
        <v>#DIV/0!</v>
      </c>
      <c r="AT640" t="e">
        <v>#DIV/0!</v>
      </c>
      <c r="AU640" t="e">
        <v>#DIV/0!</v>
      </c>
      <c r="AV640" t="e">
        <v>#DIV/0!</v>
      </c>
      <c r="AW640" t="e">
        <v>#DIV/0!</v>
      </c>
      <c r="AX640" t="e">
        <v>#DIV/0!</v>
      </c>
      <c r="AY640" t="e">
        <v>#DIV/0!</v>
      </c>
      <c r="AZ640" t="e">
        <v>#DIV/0!</v>
      </c>
      <c r="BA640" t="e">
        <v>#DIV/0!</v>
      </c>
      <c r="BB640" t="e">
        <v>#DIV/0!</v>
      </c>
      <c r="BC640" t="e">
        <v>#DIV/0!</v>
      </c>
      <c r="BD640" t="e">
        <v>#DIV/0!</v>
      </c>
      <c r="BE640" t="e">
        <v>#DIV/0!</v>
      </c>
      <c r="BF640" t="e">
        <v>#DIV/0!</v>
      </c>
      <c r="BG640" t="e">
        <v>#DIV/0!</v>
      </c>
      <c r="BH640">
        <v>0</v>
      </c>
      <c r="BI640">
        <v>0</v>
      </c>
      <c r="BJ640" t="e">
        <v>#DIV/0!</v>
      </c>
      <c r="BK640" t="e">
        <v>#DIV/0!</v>
      </c>
      <c r="BL640" t="e">
        <v>#DIV/0!</v>
      </c>
      <c r="BM640" t="e">
        <v>#DIV/0!</v>
      </c>
      <c r="BN640" t="e">
        <v>#DIV/0!</v>
      </c>
      <c r="BO640" t="e">
        <v>#DIV/0!</v>
      </c>
      <c r="BP640" t="e">
        <v>#DIV/0!</v>
      </c>
      <c r="BQ640" t="e">
        <v>#DIV/0!</v>
      </c>
      <c r="BR640" t="e">
        <v>#DIV/0!</v>
      </c>
      <c r="BS640" t="e">
        <v>#DIV/0!</v>
      </c>
      <c r="BT640" t="e">
        <v>#DIV/0!</v>
      </c>
      <c r="BU640" t="e">
        <v>#DIV/0!</v>
      </c>
      <c r="BV640" t="e">
        <v>#DIV/0!</v>
      </c>
      <c r="BW640" t="e">
        <v>#DIV/0!</v>
      </c>
      <c r="BX640" t="e">
        <v>#DIV/0!</v>
      </c>
      <c r="BY640" t="e">
        <v>#DIV/0!</v>
      </c>
      <c r="BZ640" t="e">
        <v>#DIV/0!</v>
      </c>
      <c r="CA640" t="e">
        <v>#DIV/0!</v>
      </c>
      <c r="CB640" t="e">
        <v>#DIV/0!</v>
      </c>
      <c r="CC640" t="e">
        <v>#DIV/0!</v>
      </c>
      <c r="CD640" t="e">
        <v>#DIV/0!</v>
      </c>
      <c r="CE640" t="e">
        <v>#DIV/0!</v>
      </c>
      <c r="CF640" t="e">
        <v>#DIV/0!</v>
      </c>
      <c r="CG640" t="e">
        <v>#DIV/0!</v>
      </c>
      <c r="CH640" t="e">
        <v>#DIV/0!</v>
      </c>
      <c r="CI640" t="e">
        <v>#DIV/0!</v>
      </c>
      <c r="CJ640" t="e">
        <v>#DIV/0!</v>
      </c>
      <c r="CK640" t="e">
        <v>#DIV/0!</v>
      </c>
      <c r="CL640" t="e">
        <v>#DIV/0!</v>
      </c>
      <c r="CM640" t="e">
        <v>#DIV/0!</v>
      </c>
      <c r="CN640" t="e">
        <v>#DIV/0!</v>
      </c>
    </row>
    <row r="641" spans="1:92" x14ac:dyDescent="0.45">
      <c r="A641" t="s">
        <v>82</v>
      </c>
      <c r="B641" t="s">
        <v>202</v>
      </c>
      <c r="C641" t="s">
        <v>203</v>
      </c>
      <c r="D641" t="s">
        <v>202</v>
      </c>
      <c r="E641" t="s">
        <v>101</v>
      </c>
      <c r="F641" s="13" t="s">
        <v>198</v>
      </c>
      <c r="G641" s="14" t="s">
        <v>197</v>
      </c>
      <c r="H641" s="15"/>
      <c r="I641" s="22">
        <v>14</v>
      </c>
      <c r="AD641" t="e">
        <v>#DIV/0!</v>
      </c>
      <c r="AE641" t="e">
        <v>#DIV/0!</v>
      </c>
      <c r="AF641" t="e">
        <v>#DIV/0!</v>
      </c>
      <c r="AG641" t="e">
        <v>#DIV/0!</v>
      </c>
      <c r="AH641" t="e">
        <v>#DIV/0!</v>
      </c>
      <c r="AI641" t="e">
        <v>#DIV/0!</v>
      </c>
      <c r="AJ641" t="e">
        <v>#DIV/0!</v>
      </c>
      <c r="AK641" t="e">
        <v>#DIV/0!</v>
      </c>
      <c r="AL641" t="e">
        <v>#DIV/0!</v>
      </c>
      <c r="AM641" t="e">
        <v>#DIV/0!</v>
      </c>
      <c r="AN641" t="e">
        <v>#DIV/0!</v>
      </c>
      <c r="AO641" t="e">
        <v>#DIV/0!</v>
      </c>
      <c r="AP641" t="e">
        <v>#DIV/0!</v>
      </c>
      <c r="AQ641" t="e">
        <v>#DIV/0!</v>
      </c>
      <c r="AR641" t="e">
        <v>#DIV/0!</v>
      </c>
      <c r="AS641" t="e">
        <v>#DIV/0!</v>
      </c>
      <c r="AT641" t="e">
        <v>#DIV/0!</v>
      </c>
      <c r="AU641" t="e">
        <v>#DIV/0!</v>
      </c>
      <c r="AV641" t="e">
        <v>#DIV/0!</v>
      </c>
      <c r="AW641" t="e">
        <v>#DIV/0!</v>
      </c>
      <c r="AX641" t="e">
        <v>#DIV/0!</v>
      </c>
      <c r="AY641" t="e">
        <v>#DIV/0!</v>
      </c>
      <c r="AZ641" t="e">
        <v>#DIV/0!</v>
      </c>
      <c r="BA641" t="e">
        <v>#DIV/0!</v>
      </c>
      <c r="BB641" t="e">
        <v>#DIV/0!</v>
      </c>
      <c r="BC641" t="e">
        <v>#DIV/0!</v>
      </c>
      <c r="BD641" t="e">
        <v>#DIV/0!</v>
      </c>
      <c r="BE641" t="e">
        <v>#DIV/0!</v>
      </c>
      <c r="BF641" t="e">
        <v>#DIV/0!</v>
      </c>
      <c r="BG641" t="e">
        <v>#DIV/0!</v>
      </c>
      <c r="BH641">
        <v>0</v>
      </c>
      <c r="BI641">
        <v>0</v>
      </c>
      <c r="BJ641" t="e">
        <v>#DIV/0!</v>
      </c>
      <c r="BK641" t="e">
        <v>#DIV/0!</v>
      </c>
      <c r="BL641" t="e">
        <v>#DIV/0!</v>
      </c>
      <c r="BM641" t="e">
        <v>#DIV/0!</v>
      </c>
      <c r="BN641" t="e">
        <v>#DIV/0!</v>
      </c>
      <c r="BO641" t="e">
        <v>#DIV/0!</v>
      </c>
      <c r="BP641" t="e">
        <v>#DIV/0!</v>
      </c>
      <c r="BQ641" t="e">
        <v>#DIV/0!</v>
      </c>
      <c r="BR641" t="e">
        <v>#DIV/0!</v>
      </c>
      <c r="BS641" t="e">
        <v>#DIV/0!</v>
      </c>
      <c r="BT641" t="e">
        <v>#DIV/0!</v>
      </c>
      <c r="BU641" t="e">
        <v>#DIV/0!</v>
      </c>
      <c r="BV641" t="e">
        <v>#DIV/0!</v>
      </c>
      <c r="BW641" t="e">
        <v>#DIV/0!</v>
      </c>
      <c r="BX641" t="e">
        <v>#DIV/0!</v>
      </c>
      <c r="BY641" t="e">
        <v>#DIV/0!</v>
      </c>
      <c r="BZ641" t="e">
        <v>#DIV/0!</v>
      </c>
      <c r="CA641" t="e">
        <v>#DIV/0!</v>
      </c>
      <c r="CB641" t="e">
        <v>#DIV/0!</v>
      </c>
      <c r="CC641" t="e">
        <v>#DIV/0!</v>
      </c>
      <c r="CD641" t="e">
        <v>#DIV/0!</v>
      </c>
      <c r="CE641" t="e">
        <v>#DIV/0!</v>
      </c>
      <c r="CF641" t="e">
        <v>#DIV/0!</v>
      </c>
      <c r="CG641" t="e">
        <v>#DIV/0!</v>
      </c>
      <c r="CH641" t="e">
        <v>#DIV/0!</v>
      </c>
      <c r="CI641" t="e">
        <v>#DIV/0!</v>
      </c>
      <c r="CJ641" t="e">
        <v>#DIV/0!</v>
      </c>
      <c r="CK641" t="e">
        <v>#DIV/0!</v>
      </c>
      <c r="CL641" t="e">
        <v>#DIV/0!</v>
      </c>
      <c r="CM641" t="e">
        <v>#DIV/0!</v>
      </c>
      <c r="CN641" t="e">
        <v>#DIV/0!</v>
      </c>
    </row>
    <row r="642" spans="1:92" x14ac:dyDescent="0.45">
      <c r="A642" t="s">
        <v>82</v>
      </c>
      <c r="B642" t="s">
        <v>202</v>
      </c>
      <c r="C642" t="s">
        <v>203</v>
      </c>
      <c r="D642" t="s">
        <v>202</v>
      </c>
      <c r="E642" t="s">
        <v>101</v>
      </c>
      <c r="F642" s="13" t="s">
        <v>198</v>
      </c>
      <c r="G642" s="14" t="s">
        <v>197</v>
      </c>
      <c r="H642" s="20">
        <v>44589</v>
      </c>
      <c r="I642" s="22">
        <v>15</v>
      </c>
      <c r="J642" t="s">
        <v>81</v>
      </c>
      <c r="K642" t="s">
        <v>81</v>
      </c>
      <c r="L642" t="s">
        <v>81</v>
      </c>
      <c r="M642" t="s">
        <v>81</v>
      </c>
      <c r="N642" t="s">
        <v>81</v>
      </c>
      <c r="O642" t="s">
        <v>81</v>
      </c>
      <c r="P642" t="s">
        <v>81</v>
      </c>
      <c r="Q642" t="s">
        <v>81</v>
      </c>
      <c r="R642" t="s">
        <v>81</v>
      </c>
      <c r="S642" t="s">
        <v>81</v>
      </c>
      <c r="T642" t="s">
        <v>81</v>
      </c>
      <c r="U642" t="s">
        <v>81</v>
      </c>
      <c r="V642" t="s">
        <v>81</v>
      </c>
      <c r="W642" t="s">
        <v>81</v>
      </c>
      <c r="X642" t="s">
        <v>81</v>
      </c>
      <c r="Y642" t="s">
        <v>81</v>
      </c>
      <c r="Z642" t="s">
        <v>81</v>
      </c>
      <c r="AA642" t="s">
        <v>81</v>
      </c>
      <c r="AB642" t="s">
        <v>81</v>
      </c>
      <c r="AC642" t="s">
        <v>81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100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</row>
    <row r="643" spans="1:92" x14ac:dyDescent="0.45">
      <c r="A643" t="s">
        <v>82</v>
      </c>
      <c r="B643" t="s">
        <v>202</v>
      </c>
      <c r="C643" t="s">
        <v>203</v>
      </c>
      <c r="D643" t="s">
        <v>202</v>
      </c>
      <c r="E643" t="s">
        <v>101</v>
      </c>
      <c r="F643" s="13" t="s">
        <v>198</v>
      </c>
      <c r="G643" s="14" t="s">
        <v>197</v>
      </c>
      <c r="H643" s="20">
        <v>44589</v>
      </c>
      <c r="I643" s="22">
        <v>16</v>
      </c>
      <c r="J643" t="s">
        <v>81</v>
      </c>
      <c r="K643" t="s">
        <v>81</v>
      </c>
      <c r="L643" t="s">
        <v>81</v>
      </c>
      <c r="M643" t="s">
        <v>81</v>
      </c>
      <c r="N643" t="s">
        <v>81</v>
      </c>
      <c r="O643" t="s">
        <v>81</v>
      </c>
      <c r="R643" t="s">
        <v>81</v>
      </c>
      <c r="S643" t="s">
        <v>81</v>
      </c>
      <c r="U643" t="s">
        <v>81</v>
      </c>
      <c r="V643" t="s">
        <v>81</v>
      </c>
      <c r="Y643" t="s">
        <v>81</v>
      </c>
      <c r="Z643" t="s">
        <v>81</v>
      </c>
      <c r="AA643" t="s">
        <v>81</v>
      </c>
      <c r="AB643" t="s">
        <v>81</v>
      </c>
      <c r="AC643" t="s">
        <v>81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75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0</v>
      </c>
      <c r="CN643">
        <v>0</v>
      </c>
    </row>
    <row r="644" spans="1:92" x14ac:dyDescent="0.45">
      <c r="A644" t="s">
        <v>82</v>
      </c>
      <c r="B644" t="s">
        <v>202</v>
      </c>
      <c r="C644" t="s">
        <v>203</v>
      </c>
      <c r="D644" t="s">
        <v>202</v>
      </c>
      <c r="E644" t="s">
        <v>101</v>
      </c>
      <c r="F644" s="13" t="s">
        <v>198</v>
      </c>
      <c r="G644" s="14" t="s">
        <v>197</v>
      </c>
      <c r="H644" s="20">
        <v>44589</v>
      </c>
      <c r="I644" s="22">
        <v>17</v>
      </c>
      <c r="J644" t="s">
        <v>81</v>
      </c>
      <c r="K644" t="s">
        <v>81</v>
      </c>
      <c r="L644" t="s">
        <v>81</v>
      </c>
      <c r="M644" t="s">
        <v>81</v>
      </c>
      <c r="N644" t="s">
        <v>81</v>
      </c>
      <c r="O644" t="s">
        <v>81</v>
      </c>
      <c r="P644" t="s">
        <v>81</v>
      </c>
      <c r="Q644" t="s">
        <v>81</v>
      </c>
      <c r="R644" t="s">
        <v>81</v>
      </c>
      <c r="S644" t="s">
        <v>81</v>
      </c>
      <c r="T644" t="s">
        <v>81</v>
      </c>
      <c r="U644" t="s">
        <v>81</v>
      </c>
      <c r="V644" t="s">
        <v>81</v>
      </c>
      <c r="W644" t="s">
        <v>81</v>
      </c>
      <c r="X644" t="s">
        <v>81</v>
      </c>
      <c r="Y644" t="s">
        <v>81</v>
      </c>
      <c r="Z644" t="s">
        <v>81</v>
      </c>
      <c r="AA644" t="s">
        <v>81</v>
      </c>
      <c r="AB644" t="s">
        <v>81</v>
      </c>
      <c r="AC644" t="s">
        <v>81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100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</row>
    <row r="645" spans="1:92" x14ac:dyDescent="0.45">
      <c r="A645" t="s">
        <v>82</v>
      </c>
      <c r="B645" t="s">
        <v>202</v>
      </c>
      <c r="C645" t="s">
        <v>203</v>
      </c>
      <c r="D645" t="s">
        <v>202</v>
      </c>
      <c r="E645" t="s">
        <v>101</v>
      </c>
      <c r="F645" s="13" t="s">
        <v>198</v>
      </c>
      <c r="G645" s="14" t="s">
        <v>197</v>
      </c>
      <c r="H645" s="20">
        <v>44589</v>
      </c>
      <c r="I645" s="22">
        <v>18</v>
      </c>
      <c r="J645" t="s">
        <v>81</v>
      </c>
      <c r="K645" t="s">
        <v>81</v>
      </c>
      <c r="L645" t="s">
        <v>81</v>
      </c>
      <c r="M645" t="s">
        <v>81</v>
      </c>
      <c r="N645" t="s">
        <v>81</v>
      </c>
      <c r="O645" t="s">
        <v>81</v>
      </c>
      <c r="P645" t="s">
        <v>81</v>
      </c>
      <c r="Q645" t="s">
        <v>81</v>
      </c>
      <c r="R645" t="s">
        <v>81</v>
      </c>
      <c r="S645" t="s">
        <v>81</v>
      </c>
      <c r="T645" t="s">
        <v>81</v>
      </c>
      <c r="U645" t="s">
        <v>81</v>
      </c>
      <c r="V645" t="s">
        <v>81</v>
      </c>
      <c r="W645" t="s">
        <v>81</v>
      </c>
      <c r="X645" t="s">
        <v>81</v>
      </c>
      <c r="Y645" t="s">
        <v>81</v>
      </c>
      <c r="Z645" t="s">
        <v>81</v>
      </c>
      <c r="AA645" t="s">
        <v>81</v>
      </c>
      <c r="AB645" t="s">
        <v>81</v>
      </c>
      <c r="AC645" t="s">
        <v>81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100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</row>
    <row r="646" spans="1:92" x14ac:dyDescent="0.45">
      <c r="A646" t="s">
        <v>82</v>
      </c>
      <c r="B646" t="s">
        <v>202</v>
      </c>
      <c r="C646" t="s">
        <v>203</v>
      </c>
      <c r="D646" t="s">
        <v>202</v>
      </c>
      <c r="E646" t="s">
        <v>101</v>
      </c>
      <c r="F646" s="13" t="s">
        <v>198</v>
      </c>
      <c r="G646" s="14" t="s">
        <v>197</v>
      </c>
      <c r="H646" s="20">
        <v>44590</v>
      </c>
      <c r="I646" s="22">
        <v>19</v>
      </c>
      <c r="J646" t="s">
        <v>35</v>
      </c>
      <c r="K646" t="s">
        <v>37</v>
      </c>
      <c r="P646" t="s">
        <v>37</v>
      </c>
      <c r="Q646" t="s">
        <v>37</v>
      </c>
      <c r="R646" t="s">
        <v>37</v>
      </c>
      <c r="S646" t="s">
        <v>35</v>
      </c>
      <c r="T646" t="s">
        <v>35</v>
      </c>
      <c r="U646" t="s">
        <v>35</v>
      </c>
      <c r="V646" t="s">
        <v>35</v>
      </c>
      <c r="W646" t="s">
        <v>35</v>
      </c>
      <c r="X646" t="s">
        <v>35</v>
      </c>
      <c r="Y646" t="s">
        <v>35</v>
      </c>
      <c r="Z646" t="s">
        <v>35</v>
      </c>
      <c r="AA646" t="s">
        <v>35</v>
      </c>
      <c r="AB646" t="s">
        <v>35</v>
      </c>
      <c r="AC646" t="s">
        <v>35</v>
      </c>
      <c r="AD646">
        <v>12</v>
      </c>
      <c r="AE646">
        <v>0</v>
      </c>
      <c r="AF646">
        <v>4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80</v>
      </c>
      <c r="BI646">
        <v>80</v>
      </c>
      <c r="BJ646">
        <v>100</v>
      </c>
      <c r="BK646">
        <v>75</v>
      </c>
      <c r="BL646">
        <v>0</v>
      </c>
      <c r="BM646">
        <v>25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</row>
    <row r="647" spans="1:92" x14ac:dyDescent="0.45">
      <c r="A647" t="s">
        <v>82</v>
      </c>
      <c r="B647" t="s">
        <v>202</v>
      </c>
      <c r="C647" t="s">
        <v>203</v>
      </c>
      <c r="D647" t="s">
        <v>202</v>
      </c>
      <c r="E647" t="s">
        <v>101</v>
      </c>
      <c r="F647" s="13" t="s">
        <v>198</v>
      </c>
      <c r="G647" s="14" t="s">
        <v>197</v>
      </c>
      <c r="H647" s="20">
        <v>44592</v>
      </c>
      <c r="I647" s="22">
        <v>20</v>
      </c>
      <c r="J647" t="s">
        <v>81</v>
      </c>
      <c r="K647" t="s">
        <v>81</v>
      </c>
      <c r="L647" t="s">
        <v>81</v>
      </c>
      <c r="M647" t="s">
        <v>81</v>
      </c>
      <c r="N647" t="s">
        <v>81</v>
      </c>
      <c r="O647" t="s">
        <v>81</v>
      </c>
      <c r="P647" t="s">
        <v>81</v>
      </c>
      <c r="Q647" t="s">
        <v>81</v>
      </c>
      <c r="R647" t="s">
        <v>81</v>
      </c>
      <c r="S647" t="s">
        <v>81</v>
      </c>
      <c r="T647" t="s">
        <v>81</v>
      </c>
      <c r="U647" t="s">
        <v>81</v>
      </c>
      <c r="V647" t="s">
        <v>81</v>
      </c>
      <c r="W647" t="s">
        <v>81</v>
      </c>
      <c r="X647" t="s">
        <v>35</v>
      </c>
      <c r="Y647" t="s">
        <v>35</v>
      </c>
      <c r="Z647" t="s">
        <v>35</v>
      </c>
      <c r="AA647" t="s">
        <v>35</v>
      </c>
      <c r="AB647" t="s">
        <v>35</v>
      </c>
      <c r="AC647" t="s">
        <v>35</v>
      </c>
      <c r="AD647">
        <v>6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100</v>
      </c>
      <c r="BI647">
        <v>30</v>
      </c>
      <c r="BJ647">
        <v>30</v>
      </c>
      <c r="BK647">
        <v>30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0</v>
      </c>
      <c r="CN647">
        <v>0</v>
      </c>
    </row>
    <row r="648" spans="1:92" x14ac:dyDescent="0.45">
      <c r="A648" t="s">
        <v>82</v>
      </c>
      <c r="B648" t="s">
        <v>202</v>
      </c>
      <c r="C648" t="s">
        <v>203</v>
      </c>
      <c r="D648" t="s">
        <v>202</v>
      </c>
      <c r="E648" t="s">
        <v>101</v>
      </c>
      <c r="F648" s="13" t="s">
        <v>198</v>
      </c>
      <c r="G648" s="14" t="s">
        <v>197</v>
      </c>
      <c r="H648" s="15"/>
      <c r="I648" s="22">
        <v>21</v>
      </c>
      <c r="AD648" t="e">
        <v>#DIV/0!</v>
      </c>
      <c r="AE648" t="e">
        <v>#DIV/0!</v>
      </c>
      <c r="AF648" t="e">
        <v>#DIV/0!</v>
      </c>
      <c r="AG648" t="e">
        <v>#DIV/0!</v>
      </c>
      <c r="AH648" t="e">
        <v>#DIV/0!</v>
      </c>
      <c r="AI648" t="e">
        <v>#DIV/0!</v>
      </c>
      <c r="AJ648" t="e">
        <v>#DIV/0!</v>
      </c>
      <c r="AK648" t="e">
        <v>#DIV/0!</v>
      </c>
      <c r="AL648" t="e">
        <v>#DIV/0!</v>
      </c>
      <c r="AM648" t="e">
        <v>#DIV/0!</v>
      </c>
      <c r="AN648" t="e">
        <v>#DIV/0!</v>
      </c>
      <c r="AO648" t="e">
        <v>#DIV/0!</v>
      </c>
      <c r="AP648" t="e">
        <v>#DIV/0!</v>
      </c>
      <c r="AQ648" t="e">
        <v>#DIV/0!</v>
      </c>
      <c r="AR648" t="e">
        <v>#DIV/0!</v>
      </c>
      <c r="AS648" t="e">
        <v>#DIV/0!</v>
      </c>
      <c r="AT648" t="e">
        <v>#DIV/0!</v>
      </c>
      <c r="AU648" t="e">
        <v>#DIV/0!</v>
      </c>
      <c r="AV648" t="e">
        <v>#DIV/0!</v>
      </c>
      <c r="AW648" t="e">
        <v>#DIV/0!</v>
      </c>
      <c r="AX648" t="e">
        <v>#DIV/0!</v>
      </c>
      <c r="AY648" t="e">
        <v>#DIV/0!</v>
      </c>
      <c r="AZ648" t="e">
        <v>#DIV/0!</v>
      </c>
      <c r="BA648" t="e">
        <v>#DIV/0!</v>
      </c>
      <c r="BB648" t="e">
        <v>#DIV/0!</v>
      </c>
      <c r="BC648" t="e">
        <v>#DIV/0!</v>
      </c>
      <c r="BD648" t="e">
        <v>#DIV/0!</v>
      </c>
      <c r="BE648" t="e">
        <v>#DIV/0!</v>
      </c>
      <c r="BF648" t="e">
        <v>#DIV/0!</v>
      </c>
      <c r="BG648" t="e">
        <v>#DIV/0!</v>
      </c>
      <c r="BH648">
        <v>0</v>
      </c>
      <c r="BI648">
        <v>0</v>
      </c>
      <c r="BJ648" t="e">
        <v>#DIV/0!</v>
      </c>
      <c r="BK648" t="e">
        <v>#DIV/0!</v>
      </c>
      <c r="BL648" t="e">
        <v>#DIV/0!</v>
      </c>
      <c r="BM648" t="e">
        <v>#DIV/0!</v>
      </c>
      <c r="BN648" t="e">
        <v>#DIV/0!</v>
      </c>
      <c r="BO648" t="e">
        <v>#DIV/0!</v>
      </c>
      <c r="BP648" t="e">
        <v>#DIV/0!</v>
      </c>
      <c r="BQ648" t="e">
        <v>#DIV/0!</v>
      </c>
      <c r="BR648" t="e">
        <v>#DIV/0!</v>
      </c>
      <c r="BS648" t="e">
        <v>#DIV/0!</v>
      </c>
      <c r="BT648" t="e">
        <v>#DIV/0!</v>
      </c>
      <c r="BU648" t="e">
        <v>#DIV/0!</v>
      </c>
      <c r="BV648" t="e">
        <v>#DIV/0!</v>
      </c>
      <c r="BW648" t="e">
        <v>#DIV/0!</v>
      </c>
      <c r="BX648" t="e">
        <v>#DIV/0!</v>
      </c>
      <c r="BY648" t="e">
        <v>#DIV/0!</v>
      </c>
      <c r="BZ648" t="e">
        <v>#DIV/0!</v>
      </c>
      <c r="CA648" t="e">
        <v>#DIV/0!</v>
      </c>
      <c r="CB648" t="e">
        <v>#DIV/0!</v>
      </c>
      <c r="CC648" t="e">
        <v>#DIV/0!</v>
      </c>
      <c r="CD648" t="e">
        <v>#DIV/0!</v>
      </c>
      <c r="CE648" t="e">
        <v>#DIV/0!</v>
      </c>
      <c r="CF648" t="e">
        <v>#DIV/0!</v>
      </c>
      <c r="CG648" t="e">
        <v>#DIV/0!</v>
      </c>
      <c r="CH648" t="e">
        <v>#DIV/0!</v>
      </c>
      <c r="CI648" t="e">
        <v>#DIV/0!</v>
      </c>
      <c r="CJ648" t="e">
        <v>#DIV/0!</v>
      </c>
      <c r="CK648" t="e">
        <v>#DIV/0!</v>
      </c>
      <c r="CL648" t="e">
        <v>#DIV/0!</v>
      </c>
      <c r="CM648" t="e">
        <v>#DIV/0!</v>
      </c>
      <c r="CN648" t="e">
        <v>#DIV/0!</v>
      </c>
    </row>
    <row r="649" spans="1:92" x14ac:dyDescent="0.45">
      <c r="A649" t="s">
        <v>82</v>
      </c>
      <c r="B649" t="s">
        <v>202</v>
      </c>
      <c r="C649" t="s">
        <v>203</v>
      </c>
      <c r="D649" t="s">
        <v>202</v>
      </c>
      <c r="E649" t="s">
        <v>101</v>
      </c>
      <c r="F649" s="13" t="s">
        <v>198</v>
      </c>
      <c r="G649" s="14" t="s">
        <v>197</v>
      </c>
      <c r="H649" s="20">
        <v>44592</v>
      </c>
      <c r="I649" s="22">
        <v>22</v>
      </c>
      <c r="J649" t="s">
        <v>35</v>
      </c>
      <c r="K649" t="s">
        <v>35</v>
      </c>
      <c r="L649" t="s">
        <v>35</v>
      </c>
      <c r="M649" t="s">
        <v>35</v>
      </c>
      <c r="N649" t="s">
        <v>35</v>
      </c>
      <c r="O649" t="s">
        <v>35</v>
      </c>
      <c r="P649" t="s">
        <v>35</v>
      </c>
      <c r="Q649" t="s">
        <v>35</v>
      </c>
      <c r="R649" t="s">
        <v>35</v>
      </c>
      <c r="S649" t="s">
        <v>35</v>
      </c>
      <c r="T649" t="s">
        <v>35</v>
      </c>
      <c r="U649" t="s">
        <v>35</v>
      </c>
      <c r="V649" t="s">
        <v>35</v>
      </c>
      <c r="W649" t="s">
        <v>35</v>
      </c>
      <c r="X649" t="s">
        <v>35</v>
      </c>
      <c r="Y649" t="s">
        <v>35</v>
      </c>
      <c r="Z649" t="s">
        <v>37</v>
      </c>
      <c r="AA649" t="s">
        <v>35</v>
      </c>
      <c r="AB649" t="s">
        <v>37</v>
      </c>
      <c r="AC649" t="s">
        <v>35</v>
      </c>
      <c r="AD649">
        <v>18</v>
      </c>
      <c r="AE649">
        <v>0</v>
      </c>
      <c r="AF649">
        <v>2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100</v>
      </c>
      <c r="BI649">
        <v>100</v>
      </c>
      <c r="BJ649">
        <v>100</v>
      </c>
      <c r="BK649">
        <v>90</v>
      </c>
      <c r="BL649">
        <v>0</v>
      </c>
      <c r="BM649">
        <v>10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0</v>
      </c>
      <c r="CF649">
        <v>0</v>
      </c>
      <c r="CG649">
        <v>0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</row>
    <row r="650" spans="1:92" x14ac:dyDescent="0.45">
      <c r="A650" t="s">
        <v>82</v>
      </c>
      <c r="B650" t="s">
        <v>202</v>
      </c>
      <c r="C650" t="s">
        <v>203</v>
      </c>
      <c r="D650" t="s">
        <v>202</v>
      </c>
      <c r="E650" t="s">
        <v>101</v>
      </c>
      <c r="F650" s="13" t="s">
        <v>198</v>
      </c>
      <c r="G650" s="14" t="s">
        <v>197</v>
      </c>
      <c r="H650" s="15"/>
      <c r="I650" s="22">
        <v>23</v>
      </c>
      <c r="AD650" t="e">
        <v>#DIV/0!</v>
      </c>
      <c r="AE650" t="e">
        <v>#DIV/0!</v>
      </c>
      <c r="AF650" t="e">
        <v>#DIV/0!</v>
      </c>
      <c r="AG650" t="e">
        <v>#DIV/0!</v>
      </c>
      <c r="AH650" t="e">
        <v>#DIV/0!</v>
      </c>
      <c r="AI650" t="e">
        <v>#DIV/0!</v>
      </c>
      <c r="AJ650" t="e">
        <v>#DIV/0!</v>
      </c>
      <c r="AK650" t="e">
        <v>#DIV/0!</v>
      </c>
      <c r="AL650" t="e">
        <v>#DIV/0!</v>
      </c>
      <c r="AM650" t="e">
        <v>#DIV/0!</v>
      </c>
      <c r="AN650" t="e">
        <v>#DIV/0!</v>
      </c>
      <c r="AO650" t="e">
        <v>#DIV/0!</v>
      </c>
      <c r="AP650" t="e">
        <v>#DIV/0!</v>
      </c>
      <c r="AQ650" t="e">
        <v>#DIV/0!</v>
      </c>
      <c r="AR650" t="e">
        <v>#DIV/0!</v>
      </c>
      <c r="AS650" t="e">
        <v>#DIV/0!</v>
      </c>
      <c r="AT650" t="e">
        <v>#DIV/0!</v>
      </c>
      <c r="AU650" t="e">
        <v>#DIV/0!</v>
      </c>
      <c r="AV650" t="e">
        <v>#DIV/0!</v>
      </c>
      <c r="AW650" t="e">
        <v>#DIV/0!</v>
      </c>
      <c r="AX650" t="e">
        <v>#DIV/0!</v>
      </c>
      <c r="AY650" t="e">
        <v>#DIV/0!</v>
      </c>
      <c r="AZ650" t="e">
        <v>#DIV/0!</v>
      </c>
      <c r="BA650" t="e">
        <v>#DIV/0!</v>
      </c>
      <c r="BB650" t="e">
        <v>#DIV/0!</v>
      </c>
      <c r="BC650" t="e">
        <v>#DIV/0!</v>
      </c>
      <c r="BD650" t="e">
        <v>#DIV/0!</v>
      </c>
      <c r="BE650" t="e">
        <v>#DIV/0!</v>
      </c>
      <c r="BF650" t="e">
        <v>#DIV/0!</v>
      </c>
      <c r="BG650" t="e">
        <v>#DIV/0!</v>
      </c>
      <c r="BH650">
        <v>0</v>
      </c>
      <c r="BI650">
        <v>0</v>
      </c>
      <c r="BJ650" t="e">
        <v>#DIV/0!</v>
      </c>
      <c r="BK650" t="e">
        <v>#DIV/0!</v>
      </c>
      <c r="BL650" t="e">
        <v>#DIV/0!</v>
      </c>
      <c r="BM650" t="e">
        <v>#DIV/0!</v>
      </c>
      <c r="BN650" t="e">
        <v>#DIV/0!</v>
      </c>
      <c r="BO650" t="e">
        <v>#DIV/0!</v>
      </c>
      <c r="BP650" t="e">
        <v>#DIV/0!</v>
      </c>
      <c r="BQ650" t="e">
        <v>#DIV/0!</v>
      </c>
      <c r="BR650" t="e">
        <v>#DIV/0!</v>
      </c>
      <c r="BS650" t="e">
        <v>#DIV/0!</v>
      </c>
      <c r="BT650" t="e">
        <v>#DIV/0!</v>
      </c>
      <c r="BU650" t="e">
        <v>#DIV/0!</v>
      </c>
      <c r="BV650" t="e">
        <v>#DIV/0!</v>
      </c>
      <c r="BW650" t="e">
        <v>#DIV/0!</v>
      </c>
      <c r="BX650" t="e">
        <v>#DIV/0!</v>
      </c>
      <c r="BY650" t="e">
        <v>#DIV/0!</v>
      </c>
      <c r="BZ650" t="e">
        <v>#DIV/0!</v>
      </c>
      <c r="CA650" t="e">
        <v>#DIV/0!</v>
      </c>
      <c r="CB650" t="e">
        <v>#DIV/0!</v>
      </c>
      <c r="CC650" t="e">
        <v>#DIV/0!</v>
      </c>
      <c r="CD650" t="e">
        <v>#DIV/0!</v>
      </c>
      <c r="CE650" t="e">
        <v>#DIV/0!</v>
      </c>
      <c r="CF650" t="e">
        <v>#DIV/0!</v>
      </c>
      <c r="CG650" t="e">
        <v>#DIV/0!</v>
      </c>
      <c r="CH650" t="e">
        <v>#DIV/0!</v>
      </c>
      <c r="CI650" t="e">
        <v>#DIV/0!</v>
      </c>
      <c r="CJ650" t="e">
        <v>#DIV/0!</v>
      </c>
      <c r="CK650" t="e">
        <v>#DIV/0!</v>
      </c>
      <c r="CL650" t="e">
        <v>#DIV/0!</v>
      </c>
      <c r="CM650" t="e">
        <v>#DIV/0!</v>
      </c>
      <c r="CN650" t="e">
        <v>#DIV/0!</v>
      </c>
    </row>
    <row r="651" spans="1:92" x14ac:dyDescent="0.45">
      <c r="A651" t="s">
        <v>82</v>
      </c>
      <c r="B651" t="s">
        <v>202</v>
      </c>
      <c r="C651" t="s">
        <v>203</v>
      </c>
      <c r="D651" t="s">
        <v>202</v>
      </c>
      <c r="E651" t="s">
        <v>101</v>
      </c>
      <c r="F651" s="13" t="s">
        <v>199</v>
      </c>
      <c r="G651" s="14" t="s">
        <v>197</v>
      </c>
      <c r="H651" s="19">
        <v>44619</v>
      </c>
      <c r="I651" s="21">
        <v>0</v>
      </c>
      <c r="J651" s="12" t="s">
        <v>35</v>
      </c>
      <c r="K651" s="12" t="s">
        <v>35</v>
      </c>
      <c r="L651" s="12" t="s">
        <v>35</v>
      </c>
      <c r="M651" s="12" t="s">
        <v>35</v>
      </c>
      <c r="N651" s="12" t="s">
        <v>35</v>
      </c>
      <c r="O651" s="12" t="s">
        <v>35</v>
      </c>
      <c r="P651" s="12" t="s">
        <v>35</v>
      </c>
      <c r="Q651" s="12" t="s">
        <v>35</v>
      </c>
      <c r="R651" s="12"/>
      <c r="S651" s="12" t="s">
        <v>81</v>
      </c>
      <c r="T651" s="12" t="s">
        <v>35</v>
      </c>
      <c r="U651" s="12"/>
      <c r="V651" s="12" t="s">
        <v>35</v>
      </c>
      <c r="W651" s="12" t="s">
        <v>35</v>
      </c>
      <c r="X651" s="12" t="s">
        <v>35</v>
      </c>
      <c r="Y651" s="12" t="s">
        <v>35</v>
      </c>
      <c r="Z651" s="12" t="s">
        <v>35</v>
      </c>
      <c r="AA651" s="12" t="s">
        <v>35</v>
      </c>
      <c r="AB651" s="12" t="s">
        <v>35</v>
      </c>
      <c r="AC651" s="12" t="s">
        <v>35</v>
      </c>
      <c r="AD651">
        <v>17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90</v>
      </c>
      <c r="BI651">
        <v>85</v>
      </c>
      <c r="BJ651">
        <v>94.444444444444443</v>
      </c>
      <c r="BK651">
        <v>94.444444444444443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0</v>
      </c>
      <c r="CA651">
        <v>0</v>
      </c>
      <c r="CB651">
        <v>0</v>
      </c>
      <c r="CC651">
        <v>0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</row>
    <row r="652" spans="1:92" x14ac:dyDescent="0.45">
      <c r="A652" t="s">
        <v>82</v>
      </c>
      <c r="B652" t="s">
        <v>202</v>
      </c>
      <c r="C652" t="s">
        <v>203</v>
      </c>
      <c r="D652" t="s">
        <v>202</v>
      </c>
      <c r="E652" t="s">
        <v>101</v>
      </c>
      <c r="F652" s="13" t="s">
        <v>199</v>
      </c>
      <c r="G652" s="14" t="s">
        <v>197</v>
      </c>
      <c r="H652" s="20">
        <v>44619</v>
      </c>
      <c r="I652" s="21">
        <v>1</v>
      </c>
      <c r="J652" s="12" t="s">
        <v>35</v>
      </c>
      <c r="K652" s="12" t="s">
        <v>35</v>
      </c>
      <c r="L652" s="12" t="s">
        <v>35</v>
      </c>
      <c r="M652" s="12" t="s">
        <v>35</v>
      </c>
      <c r="N652" s="12" t="s">
        <v>35</v>
      </c>
      <c r="O652" s="12" t="s">
        <v>35</v>
      </c>
      <c r="P652" s="12" t="s">
        <v>35</v>
      </c>
      <c r="Q652" s="12" t="s">
        <v>35</v>
      </c>
      <c r="R652" s="12" t="s">
        <v>35</v>
      </c>
      <c r="S652" s="12" t="s">
        <v>35</v>
      </c>
      <c r="T652" s="12" t="s">
        <v>35</v>
      </c>
      <c r="U652" s="12" t="s">
        <v>35</v>
      </c>
      <c r="V652" s="12" t="s">
        <v>35</v>
      </c>
      <c r="W652" s="12" t="s">
        <v>43</v>
      </c>
      <c r="X652" s="12" t="s">
        <v>81</v>
      </c>
      <c r="Y652" s="12" t="s">
        <v>81</v>
      </c>
      <c r="Z652" s="12" t="s">
        <v>81</v>
      </c>
      <c r="AA652" s="12" t="s">
        <v>81</v>
      </c>
      <c r="AB652" s="12" t="s">
        <v>81</v>
      </c>
      <c r="AC652" s="12" t="s">
        <v>81</v>
      </c>
      <c r="AD652">
        <v>13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1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100</v>
      </c>
      <c r="BI652">
        <v>70</v>
      </c>
      <c r="BJ652">
        <v>70</v>
      </c>
      <c r="BK652">
        <v>65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5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>
        <v>0</v>
      </c>
      <c r="CA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</row>
    <row r="653" spans="1:92" x14ac:dyDescent="0.45">
      <c r="A653" t="s">
        <v>82</v>
      </c>
      <c r="B653" t="s">
        <v>202</v>
      </c>
      <c r="C653" t="s">
        <v>203</v>
      </c>
      <c r="D653" t="s">
        <v>202</v>
      </c>
      <c r="E653" t="s">
        <v>101</v>
      </c>
      <c r="F653" s="13" t="s">
        <v>199</v>
      </c>
      <c r="G653" s="14" t="s">
        <v>197</v>
      </c>
      <c r="H653" s="20">
        <v>44619</v>
      </c>
      <c r="I653" s="21">
        <v>2</v>
      </c>
      <c r="J653" s="12" t="s">
        <v>81</v>
      </c>
      <c r="K653" s="12" t="s">
        <v>81</v>
      </c>
      <c r="L653" s="12" t="s">
        <v>81</v>
      </c>
      <c r="M653" s="12" t="s">
        <v>81</v>
      </c>
      <c r="N653" s="12" t="s">
        <v>81</v>
      </c>
      <c r="O653" s="12" t="s">
        <v>81</v>
      </c>
      <c r="P653" s="12" t="s">
        <v>81</v>
      </c>
      <c r="Q653" s="12" t="s">
        <v>81</v>
      </c>
      <c r="R653" s="12" t="s">
        <v>81</v>
      </c>
      <c r="S653" s="12" t="s">
        <v>43</v>
      </c>
      <c r="T653" s="12" t="s">
        <v>43</v>
      </c>
      <c r="U653" s="12" t="s">
        <v>81</v>
      </c>
      <c r="V653" s="12" t="s">
        <v>81</v>
      </c>
      <c r="W653" s="12" t="s">
        <v>81</v>
      </c>
      <c r="X653" s="12" t="s">
        <v>81</v>
      </c>
      <c r="Y653" s="12" t="s">
        <v>81</v>
      </c>
      <c r="Z653" s="12" t="s">
        <v>81</v>
      </c>
      <c r="AA653" s="12" t="s">
        <v>81</v>
      </c>
      <c r="AB653" s="12" t="s">
        <v>81</v>
      </c>
      <c r="AC653" s="12" t="s">
        <v>81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2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100</v>
      </c>
      <c r="BI653">
        <v>10</v>
      </c>
      <c r="BJ653">
        <v>10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10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0</v>
      </c>
      <c r="CB653">
        <v>0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</row>
    <row r="654" spans="1:92" x14ac:dyDescent="0.45">
      <c r="A654" t="s">
        <v>82</v>
      </c>
      <c r="B654" t="s">
        <v>202</v>
      </c>
      <c r="C654" t="s">
        <v>203</v>
      </c>
      <c r="D654" t="s">
        <v>202</v>
      </c>
      <c r="E654" t="s">
        <v>101</v>
      </c>
      <c r="F654" s="13" t="s">
        <v>199</v>
      </c>
      <c r="G654" s="14" t="s">
        <v>197</v>
      </c>
      <c r="H654" s="20">
        <v>44620</v>
      </c>
      <c r="I654" s="21">
        <v>3</v>
      </c>
      <c r="J654" s="12" t="s">
        <v>81</v>
      </c>
      <c r="K654" s="12" t="s">
        <v>81</v>
      </c>
      <c r="L654" s="12" t="s">
        <v>81</v>
      </c>
      <c r="M654" s="12" t="s">
        <v>81</v>
      </c>
      <c r="N654" s="12" t="s">
        <v>81</v>
      </c>
      <c r="O654" s="12" t="s">
        <v>81</v>
      </c>
      <c r="P654" s="12" t="s">
        <v>81</v>
      </c>
      <c r="Q654" s="12" t="s">
        <v>81</v>
      </c>
      <c r="R654" s="12" t="s">
        <v>81</v>
      </c>
      <c r="S654" s="12" t="s">
        <v>81</v>
      </c>
      <c r="T654" s="12" t="s">
        <v>81</v>
      </c>
      <c r="U654" s="12" t="s">
        <v>81</v>
      </c>
      <c r="V654" s="12" t="s">
        <v>81</v>
      </c>
      <c r="W654" s="12" t="s">
        <v>81</v>
      </c>
      <c r="X654" s="12" t="s">
        <v>81</v>
      </c>
      <c r="Y654" s="12" t="s">
        <v>81</v>
      </c>
      <c r="Z654" s="12" t="s">
        <v>81</v>
      </c>
      <c r="AA654" s="12" t="s">
        <v>81</v>
      </c>
      <c r="AB654" s="12" t="s">
        <v>81</v>
      </c>
      <c r="AC654" s="12" t="s">
        <v>81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100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0</v>
      </c>
      <c r="CA654">
        <v>0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</row>
    <row r="655" spans="1:92" x14ac:dyDescent="0.45">
      <c r="A655" t="s">
        <v>82</v>
      </c>
      <c r="B655" t="s">
        <v>202</v>
      </c>
      <c r="C655" t="s">
        <v>203</v>
      </c>
      <c r="D655" t="s">
        <v>202</v>
      </c>
      <c r="E655" t="s">
        <v>101</v>
      </c>
      <c r="F655" s="13" t="s">
        <v>199</v>
      </c>
      <c r="G655" s="14" t="s">
        <v>197</v>
      </c>
      <c r="H655" s="20">
        <v>44619</v>
      </c>
      <c r="I655" s="21">
        <v>4</v>
      </c>
      <c r="J655" s="12" t="s">
        <v>81</v>
      </c>
      <c r="K655" s="12" t="s">
        <v>81</v>
      </c>
      <c r="L655" s="12" t="s">
        <v>81</v>
      </c>
      <c r="M655" s="12" t="s">
        <v>81</v>
      </c>
      <c r="N655" s="12" t="s">
        <v>81</v>
      </c>
      <c r="O655" s="12" t="s">
        <v>81</v>
      </c>
      <c r="P655" s="12" t="s">
        <v>81</v>
      </c>
      <c r="Q655" s="12" t="s">
        <v>81</v>
      </c>
      <c r="R655" s="12" t="s">
        <v>81</v>
      </c>
      <c r="S655" s="12" t="s">
        <v>81</v>
      </c>
      <c r="T655" s="12" t="s">
        <v>81</v>
      </c>
      <c r="U655" s="12" t="s">
        <v>81</v>
      </c>
      <c r="V655" s="12" t="s">
        <v>81</v>
      </c>
      <c r="W655" s="12" t="s">
        <v>81</v>
      </c>
      <c r="X655" s="12" t="s">
        <v>81</v>
      </c>
      <c r="Y655" s="12" t="s">
        <v>81</v>
      </c>
      <c r="Z655" s="12" t="s">
        <v>81</v>
      </c>
      <c r="AA655" s="12" t="s">
        <v>81</v>
      </c>
      <c r="AB655" s="12" t="s">
        <v>81</v>
      </c>
      <c r="AC655" s="12"/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95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0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</row>
    <row r="656" spans="1:92" x14ac:dyDescent="0.45">
      <c r="A656" t="s">
        <v>82</v>
      </c>
      <c r="B656" t="s">
        <v>202</v>
      </c>
      <c r="C656" t="s">
        <v>203</v>
      </c>
      <c r="D656" t="s">
        <v>202</v>
      </c>
      <c r="E656" t="s">
        <v>101</v>
      </c>
      <c r="F656" s="13" t="s">
        <v>199</v>
      </c>
      <c r="G656" s="14" t="s">
        <v>197</v>
      </c>
      <c r="H656" s="20">
        <v>44614</v>
      </c>
      <c r="I656" s="21">
        <v>5</v>
      </c>
      <c r="J656" s="12" t="s">
        <v>81</v>
      </c>
      <c r="K656" s="12" t="s">
        <v>81</v>
      </c>
      <c r="L656" s="12" t="s">
        <v>81</v>
      </c>
      <c r="M656" s="12" t="s">
        <v>81</v>
      </c>
      <c r="N656" s="12" t="s">
        <v>81</v>
      </c>
      <c r="O656" s="12" t="s">
        <v>81</v>
      </c>
      <c r="P656" s="12" t="s">
        <v>81</v>
      </c>
      <c r="Q656" s="12" t="s">
        <v>81</v>
      </c>
      <c r="R656" s="12" t="s">
        <v>81</v>
      </c>
      <c r="S656" s="12" t="s">
        <v>81</v>
      </c>
      <c r="T656" s="12" t="s">
        <v>81</v>
      </c>
      <c r="U656" s="12" t="s">
        <v>81</v>
      </c>
      <c r="V656" s="12" t="s">
        <v>81</v>
      </c>
      <c r="W656" s="12" t="s">
        <v>81</v>
      </c>
      <c r="X656" s="12" t="s">
        <v>81</v>
      </c>
      <c r="Y656" s="12" t="s">
        <v>81</v>
      </c>
      <c r="Z656" s="12" t="s">
        <v>81</v>
      </c>
      <c r="AA656" s="12" t="s">
        <v>81</v>
      </c>
      <c r="AB656" s="12" t="s">
        <v>81</v>
      </c>
      <c r="AC656" s="12" t="s">
        <v>81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100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0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</row>
    <row r="657" spans="1:92" x14ac:dyDescent="0.45">
      <c r="A657" t="s">
        <v>82</v>
      </c>
      <c r="B657" t="s">
        <v>202</v>
      </c>
      <c r="C657" t="s">
        <v>203</v>
      </c>
      <c r="D657" t="s">
        <v>202</v>
      </c>
      <c r="E657" t="s">
        <v>101</v>
      </c>
      <c r="F657" s="13" t="s">
        <v>199</v>
      </c>
      <c r="G657" s="14" t="s">
        <v>197</v>
      </c>
      <c r="H657" s="20">
        <v>44614</v>
      </c>
      <c r="I657" s="21">
        <v>6</v>
      </c>
      <c r="J657" s="12" t="s">
        <v>81</v>
      </c>
      <c r="K657" s="12" t="s">
        <v>81</v>
      </c>
      <c r="L657" s="12" t="s">
        <v>81</v>
      </c>
      <c r="M657" s="12" t="s">
        <v>81</v>
      </c>
      <c r="N657" s="12" t="s">
        <v>81</v>
      </c>
      <c r="O657" s="12" t="s">
        <v>81</v>
      </c>
      <c r="P657" s="12" t="s">
        <v>81</v>
      </c>
      <c r="Q657" s="12" t="s">
        <v>81</v>
      </c>
      <c r="R657" s="12" t="s">
        <v>81</v>
      </c>
      <c r="S657" s="12" t="s">
        <v>81</v>
      </c>
      <c r="T657" s="12" t="s">
        <v>81</v>
      </c>
      <c r="U657" s="12" t="s">
        <v>81</v>
      </c>
      <c r="V657" s="12" t="s">
        <v>81</v>
      </c>
      <c r="W657" s="12" t="s">
        <v>81</v>
      </c>
      <c r="X657" s="12" t="s">
        <v>81</v>
      </c>
      <c r="Y657" s="12" t="s">
        <v>81</v>
      </c>
      <c r="Z657" s="12" t="s">
        <v>81</v>
      </c>
      <c r="AA657" s="12" t="s">
        <v>81</v>
      </c>
      <c r="AB657" s="12" t="s">
        <v>81</v>
      </c>
      <c r="AC657" s="12" t="s">
        <v>81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100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0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</row>
    <row r="658" spans="1:92" x14ac:dyDescent="0.45">
      <c r="A658" t="s">
        <v>82</v>
      </c>
      <c r="B658" t="s">
        <v>202</v>
      </c>
      <c r="C658" t="s">
        <v>203</v>
      </c>
      <c r="D658" t="s">
        <v>202</v>
      </c>
      <c r="E658" t="s">
        <v>101</v>
      </c>
      <c r="F658" s="13" t="s">
        <v>199</v>
      </c>
      <c r="G658" s="14" t="s">
        <v>197</v>
      </c>
      <c r="H658" s="20">
        <v>44613</v>
      </c>
      <c r="I658" s="21">
        <v>7</v>
      </c>
      <c r="J658" s="12" t="s">
        <v>39</v>
      </c>
      <c r="K658" s="12" t="s">
        <v>40</v>
      </c>
      <c r="L658" s="12"/>
      <c r="M658" s="12" t="s">
        <v>37</v>
      </c>
      <c r="N658" s="12" t="s">
        <v>37</v>
      </c>
      <c r="O658" s="12"/>
      <c r="P658" s="12" t="s">
        <v>40</v>
      </c>
      <c r="Q658" s="12" t="s">
        <v>37</v>
      </c>
      <c r="R658" s="12" t="s">
        <v>81</v>
      </c>
      <c r="S658" s="12" t="s">
        <v>81</v>
      </c>
      <c r="T658" s="12" t="s">
        <v>37</v>
      </c>
      <c r="U658" s="12" t="s">
        <v>81</v>
      </c>
      <c r="V658" s="12" t="s">
        <v>81</v>
      </c>
      <c r="W658" s="12" t="s">
        <v>81</v>
      </c>
      <c r="X658" s="12"/>
      <c r="Y658" s="12" t="s">
        <v>37</v>
      </c>
      <c r="Z658" s="12" t="s">
        <v>37</v>
      </c>
      <c r="AA658" s="12" t="s">
        <v>43</v>
      </c>
      <c r="AB658" s="12" t="s">
        <v>37</v>
      </c>
      <c r="AC658" s="12" t="s">
        <v>81</v>
      </c>
      <c r="AD658">
        <v>0</v>
      </c>
      <c r="AE658">
        <v>0</v>
      </c>
      <c r="AF658">
        <v>7</v>
      </c>
      <c r="AG658">
        <v>0</v>
      </c>
      <c r="AH658">
        <v>1</v>
      </c>
      <c r="AI658">
        <v>2</v>
      </c>
      <c r="AJ658">
        <v>0</v>
      </c>
      <c r="AK658">
        <v>0</v>
      </c>
      <c r="AL658">
        <v>1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85</v>
      </c>
      <c r="BI658">
        <v>55</v>
      </c>
      <c r="BJ658">
        <v>64.705882352941174</v>
      </c>
      <c r="BK658">
        <v>0</v>
      </c>
      <c r="BL658">
        <v>0</v>
      </c>
      <c r="BM658">
        <v>41.17647058823529</v>
      </c>
      <c r="BN658">
        <v>0</v>
      </c>
      <c r="BO658">
        <v>5.8823529411764701</v>
      </c>
      <c r="BP658">
        <v>11.76470588235294</v>
      </c>
      <c r="BQ658">
        <v>0</v>
      </c>
      <c r="BR658">
        <v>0</v>
      </c>
      <c r="BS658">
        <v>5.8823529411764701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</row>
    <row r="659" spans="1:92" x14ac:dyDescent="0.45">
      <c r="A659" t="s">
        <v>82</v>
      </c>
      <c r="B659" t="s">
        <v>202</v>
      </c>
      <c r="C659" t="s">
        <v>203</v>
      </c>
      <c r="D659" t="s">
        <v>202</v>
      </c>
      <c r="E659" t="s">
        <v>101</v>
      </c>
      <c r="F659" s="13" t="s">
        <v>199</v>
      </c>
      <c r="G659" s="14" t="s">
        <v>197</v>
      </c>
      <c r="H659" s="20">
        <v>44613</v>
      </c>
      <c r="I659" s="21">
        <v>8</v>
      </c>
      <c r="J659" s="12" t="s">
        <v>40</v>
      </c>
      <c r="K659" s="12" t="s">
        <v>37</v>
      </c>
      <c r="L659" s="12"/>
      <c r="M659" s="12" t="s">
        <v>37</v>
      </c>
      <c r="N659" s="12" t="s">
        <v>37</v>
      </c>
      <c r="O659" s="12" t="s">
        <v>39</v>
      </c>
      <c r="P659" s="12"/>
      <c r="Q659" s="12"/>
      <c r="R659" s="12" t="s">
        <v>39</v>
      </c>
      <c r="S659" s="12" t="s">
        <v>39</v>
      </c>
      <c r="T659" s="12" t="s">
        <v>37</v>
      </c>
      <c r="U659" s="12" t="s">
        <v>35</v>
      </c>
      <c r="V659" s="12"/>
      <c r="W659" s="12" t="s">
        <v>35</v>
      </c>
      <c r="X659" s="12" t="s">
        <v>35</v>
      </c>
      <c r="Y659" s="12" t="s">
        <v>35</v>
      </c>
      <c r="Z659" s="12" t="s">
        <v>35</v>
      </c>
      <c r="AA659" s="12" t="s">
        <v>35</v>
      </c>
      <c r="AB659" s="12" t="s">
        <v>35</v>
      </c>
      <c r="AC659" s="12" t="s">
        <v>35</v>
      </c>
      <c r="AD659">
        <v>8</v>
      </c>
      <c r="AE659">
        <v>0</v>
      </c>
      <c r="AF659">
        <v>4</v>
      </c>
      <c r="AG659">
        <v>0</v>
      </c>
      <c r="AH659">
        <v>3</v>
      </c>
      <c r="AI659">
        <v>1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80</v>
      </c>
      <c r="BI659">
        <v>80</v>
      </c>
      <c r="BJ659">
        <v>100</v>
      </c>
      <c r="BK659">
        <v>50</v>
      </c>
      <c r="BL659">
        <v>0</v>
      </c>
      <c r="BM659">
        <v>25</v>
      </c>
      <c r="BN659">
        <v>0</v>
      </c>
      <c r="BO659">
        <v>18.75</v>
      </c>
      <c r="BP659">
        <v>6.25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>
        <v>0</v>
      </c>
      <c r="CA659">
        <v>0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</row>
    <row r="660" spans="1:92" x14ac:dyDescent="0.45">
      <c r="A660" t="s">
        <v>82</v>
      </c>
      <c r="B660" t="s">
        <v>202</v>
      </c>
      <c r="C660" t="s">
        <v>203</v>
      </c>
      <c r="D660" t="s">
        <v>202</v>
      </c>
      <c r="E660" t="s">
        <v>101</v>
      </c>
      <c r="F660" s="13" t="s">
        <v>199</v>
      </c>
      <c r="G660" s="14" t="s">
        <v>197</v>
      </c>
      <c r="H660" s="20">
        <v>44613</v>
      </c>
      <c r="I660" s="21">
        <v>9</v>
      </c>
      <c r="J660" s="12" t="s">
        <v>35</v>
      </c>
      <c r="K660" s="12" t="s">
        <v>35</v>
      </c>
      <c r="L660" s="12" t="s">
        <v>35</v>
      </c>
      <c r="M660" s="12" t="s">
        <v>35</v>
      </c>
      <c r="N660" s="12" t="s">
        <v>35</v>
      </c>
      <c r="O660" s="12" t="s">
        <v>35</v>
      </c>
      <c r="P660" s="12" t="s">
        <v>35</v>
      </c>
      <c r="Q660" s="12" t="s">
        <v>35</v>
      </c>
      <c r="R660" s="12"/>
      <c r="S660" s="12" t="s">
        <v>35</v>
      </c>
      <c r="T660" s="12" t="s">
        <v>35</v>
      </c>
      <c r="U660" s="12" t="s">
        <v>35</v>
      </c>
      <c r="V660" s="12" t="s">
        <v>35</v>
      </c>
      <c r="W660" s="12" t="s">
        <v>35</v>
      </c>
      <c r="X660" s="12" t="s">
        <v>35</v>
      </c>
      <c r="Y660" s="12" t="s">
        <v>35</v>
      </c>
      <c r="Z660" s="12" t="s">
        <v>35</v>
      </c>
      <c r="AA660" s="12" t="s">
        <v>35</v>
      </c>
      <c r="AB660" s="12" t="s">
        <v>35</v>
      </c>
      <c r="AC660" s="12" t="s">
        <v>35</v>
      </c>
      <c r="AD660">
        <v>19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95</v>
      </c>
      <c r="BI660">
        <v>95</v>
      </c>
      <c r="BJ660">
        <v>100</v>
      </c>
      <c r="BK660">
        <v>100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0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0</v>
      </c>
    </row>
    <row r="661" spans="1:92" x14ac:dyDescent="0.45">
      <c r="A661" t="s">
        <v>82</v>
      </c>
      <c r="B661" t="s">
        <v>202</v>
      </c>
      <c r="C661" t="s">
        <v>203</v>
      </c>
      <c r="D661" t="s">
        <v>202</v>
      </c>
      <c r="E661" t="s">
        <v>101</v>
      </c>
      <c r="F661" s="13" t="s">
        <v>199</v>
      </c>
      <c r="G661" s="14" t="s">
        <v>197</v>
      </c>
      <c r="H661" s="20">
        <v>44613</v>
      </c>
      <c r="I661" s="21">
        <v>10</v>
      </c>
      <c r="J661" s="12" t="s">
        <v>81</v>
      </c>
      <c r="K661" s="12" t="s">
        <v>81</v>
      </c>
      <c r="L661" s="12" t="s">
        <v>81</v>
      </c>
      <c r="M661" s="12" t="s">
        <v>81</v>
      </c>
      <c r="N661" s="12" t="s">
        <v>81</v>
      </c>
      <c r="O661" s="12" t="s">
        <v>81</v>
      </c>
      <c r="P661" s="12" t="s">
        <v>81</v>
      </c>
      <c r="Q661" s="12" t="s">
        <v>81</v>
      </c>
      <c r="R661" s="12" t="s">
        <v>81</v>
      </c>
      <c r="S661" s="12" t="s">
        <v>81</v>
      </c>
      <c r="T661" s="12" t="s">
        <v>81</v>
      </c>
      <c r="U661" s="12" t="s">
        <v>81</v>
      </c>
      <c r="V661" s="12" t="s">
        <v>81</v>
      </c>
      <c r="W661" s="12" t="s">
        <v>81</v>
      </c>
      <c r="X661" s="12" t="s">
        <v>81</v>
      </c>
      <c r="Y661" s="12" t="s">
        <v>81</v>
      </c>
      <c r="Z661" s="12" t="s">
        <v>81</v>
      </c>
      <c r="AA661" s="12" t="s">
        <v>81</v>
      </c>
      <c r="AB661" s="12" t="s">
        <v>81</v>
      </c>
      <c r="AC661" s="12" t="s">
        <v>81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100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0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</row>
    <row r="662" spans="1:92" x14ac:dyDescent="0.45">
      <c r="A662" t="s">
        <v>82</v>
      </c>
      <c r="B662" t="s">
        <v>202</v>
      </c>
      <c r="C662" t="s">
        <v>203</v>
      </c>
      <c r="D662" t="s">
        <v>202</v>
      </c>
      <c r="E662" t="s">
        <v>101</v>
      </c>
      <c r="F662" s="13" t="s">
        <v>199</v>
      </c>
      <c r="G662" s="14" t="s">
        <v>197</v>
      </c>
      <c r="H662" s="20">
        <v>44613</v>
      </c>
      <c r="I662" s="21">
        <v>11</v>
      </c>
      <c r="J662" s="12" t="s">
        <v>35</v>
      </c>
      <c r="K662" s="12" t="s">
        <v>35</v>
      </c>
      <c r="L662" s="12" t="s">
        <v>35</v>
      </c>
      <c r="M662" s="12" t="s">
        <v>35</v>
      </c>
      <c r="N662" s="12" t="s">
        <v>35</v>
      </c>
      <c r="O662" s="12" t="s">
        <v>35</v>
      </c>
      <c r="P662" s="12" t="s">
        <v>35</v>
      </c>
      <c r="Q662" s="12" t="s">
        <v>35</v>
      </c>
      <c r="R662" s="12" t="s">
        <v>35</v>
      </c>
      <c r="S662" s="12" t="s">
        <v>35</v>
      </c>
      <c r="T662" s="12" t="s">
        <v>35</v>
      </c>
      <c r="U662" s="12" t="s">
        <v>35</v>
      </c>
      <c r="V662" s="12" t="s">
        <v>35</v>
      </c>
      <c r="W662" s="12" t="s">
        <v>35</v>
      </c>
      <c r="X662" s="12" t="s">
        <v>35</v>
      </c>
      <c r="Y662" s="12" t="s">
        <v>35</v>
      </c>
      <c r="Z662" s="12" t="s">
        <v>35</v>
      </c>
      <c r="AA662" s="12" t="s">
        <v>35</v>
      </c>
      <c r="AB662" s="12" t="s">
        <v>35</v>
      </c>
      <c r="AC662" s="12" t="s">
        <v>35</v>
      </c>
      <c r="AD662">
        <v>20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100</v>
      </c>
      <c r="BI662">
        <v>100</v>
      </c>
      <c r="BJ662">
        <v>100</v>
      </c>
      <c r="BK662">
        <v>100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0</v>
      </c>
      <c r="CB662">
        <v>0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</row>
    <row r="663" spans="1:92" x14ac:dyDescent="0.45">
      <c r="A663" t="s">
        <v>82</v>
      </c>
      <c r="B663" t="s">
        <v>202</v>
      </c>
      <c r="C663" t="s">
        <v>203</v>
      </c>
      <c r="D663" t="s">
        <v>202</v>
      </c>
      <c r="E663" t="s">
        <v>101</v>
      </c>
      <c r="F663" s="13" t="s">
        <v>199</v>
      </c>
      <c r="G663" s="14" t="s">
        <v>197</v>
      </c>
      <c r="H663" s="20">
        <v>44613</v>
      </c>
      <c r="I663" s="21">
        <v>12</v>
      </c>
      <c r="J663" s="12" t="s">
        <v>49</v>
      </c>
      <c r="K663" s="12" t="s">
        <v>49</v>
      </c>
      <c r="L663" s="12" t="s">
        <v>49</v>
      </c>
      <c r="M663" s="12" t="s">
        <v>49</v>
      </c>
      <c r="N663" s="12" t="s">
        <v>49</v>
      </c>
      <c r="O663" s="12" t="s">
        <v>49</v>
      </c>
      <c r="P663" s="12"/>
      <c r="Q663" s="12"/>
      <c r="R663" s="12" t="s">
        <v>49</v>
      </c>
      <c r="S663" s="12" t="s">
        <v>49</v>
      </c>
      <c r="T663" s="12" t="s">
        <v>49</v>
      </c>
      <c r="U663" s="12" t="s">
        <v>49</v>
      </c>
      <c r="V663" s="12" t="s">
        <v>49</v>
      </c>
      <c r="W663" s="12" t="s">
        <v>49</v>
      </c>
      <c r="X663" s="12" t="s">
        <v>49</v>
      </c>
      <c r="Y663" s="12" t="s">
        <v>49</v>
      </c>
      <c r="Z663" s="12" t="s">
        <v>49</v>
      </c>
      <c r="AA663" s="12" t="s">
        <v>49</v>
      </c>
      <c r="AB663" s="12" t="s">
        <v>49</v>
      </c>
      <c r="AC663" s="12" t="s">
        <v>49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18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90</v>
      </c>
      <c r="BI663">
        <v>90</v>
      </c>
      <c r="BJ663">
        <v>100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BX663">
        <v>0</v>
      </c>
      <c r="BY663">
        <v>100</v>
      </c>
      <c r="BZ663">
        <v>0</v>
      </c>
      <c r="CA663">
        <v>0</v>
      </c>
      <c r="CB663">
        <v>0</v>
      </c>
      <c r="CC663">
        <v>0</v>
      </c>
      <c r="CD663">
        <v>0</v>
      </c>
      <c r="CE663">
        <v>0</v>
      </c>
      <c r="CF663">
        <v>0</v>
      </c>
      <c r="CG663">
        <v>0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</row>
    <row r="664" spans="1:92" x14ac:dyDescent="0.45">
      <c r="A664" t="s">
        <v>82</v>
      </c>
      <c r="B664" t="s">
        <v>202</v>
      </c>
      <c r="C664" t="s">
        <v>203</v>
      </c>
      <c r="D664" t="s">
        <v>202</v>
      </c>
      <c r="E664" t="s">
        <v>101</v>
      </c>
      <c r="F664" s="13" t="s">
        <v>199</v>
      </c>
      <c r="G664" s="14" t="s">
        <v>197</v>
      </c>
      <c r="H664" s="20">
        <v>44615</v>
      </c>
      <c r="I664" s="21">
        <v>13</v>
      </c>
      <c r="J664" s="12" t="s">
        <v>35</v>
      </c>
      <c r="K664" s="12" t="s">
        <v>35</v>
      </c>
      <c r="L664" s="12" t="s">
        <v>35</v>
      </c>
      <c r="M664" s="12" t="s">
        <v>35</v>
      </c>
      <c r="N664" s="12" t="s">
        <v>35</v>
      </c>
      <c r="O664" s="12" t="s">
        <v>35</v>
      </c>
      <c r="P664" s="12" t="s">
        <v>35</v>
      </c>
      <c r="Q664" s="12" t="s">
        <v>35</v>
      </c>
      <c r="R664" s="12" t="s">
        <v>35</v>
      </c>
      <c r="S664" s="12" t="s">
        <v>43</v>
      </c>
      <c r="T664" s="12" t="s">
        <v>38</v>
      </c>
      <c r="U664" s="12"/>
      <c r="V664" s="12"/>
      <c r="W664" s="12"/>
      <c r="X664" s="12"/>
      <c r="Y664" s="12"/>
      <c r="Z664" s="12"/>
      <c r="AA664" s="12"/>
      <c r="AB664" s="12"/>
      <c r="AC664" s="12" t="s">
        <v>37</v>
      </c>
      <c r="AD664">
        <v>9</v>
      </c>
      <c r="AE664">
        <v>0</v>
      </c>
      <c r="AF664">
        <v>1</v>
      </c>
      <c r="AG664">
        <v>1</v>
      </c>
      <c r="AH664">
        <v>0</v>
      </c>
      <c r="AI664">
        <v>0</v>
      </c>
      <c r="AJ664">
        <v>0</v>
      </c>
      <c r="AK664">
        <v>0</v>
      </c>
      <c r="AL664">
        <v>1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60</v>
      </c>
      <c r="BI664">
        <v>60</v>
      </c>
      <c r="BJ664">
        <v>100</v>
      </c>
      <c r="BK664">
        <v>75</v>
      </c>
      <c r="BL664">
        <v>0</v>
      </c>
      <c r="BM664">
        <v>8.3333333333333321</v>
      </c>
      <c r="BN664">
        <v>8.3333333333333321</v>
      </c>
      <c r="BO664">
        <v>0</v>
      </c>
      <c r="BP664">
        <v>0</v>
      </c>
      <c r="BQ664">
        <v>0</v>
      </c>
      <c r="BR664">
        <v>0</v>
      </c>
      <c r="BS664">
        <v>8.3333333333333321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0</v>
      </c>
      <c r="CB664">
        <v>0</v>
      </c>
      <c r="CC664">
        <v>0</v>
      </c>
      <c r="CD664">
        <v>0</v>
      </c>
      <c r="CE664">
        <v>0</v>
      </c>
      <c r="CF664">
        <v>0</v>
      </c>
      <c r="CG664">
        <v>0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</row>
    <row r="665" spans="1:92" x14ac:dyDescent="0.45">
      <c r="A665" t="s">
        <v>82</v>
      </c>
      <c r="B665" t="s">
        <v>202</v>
      </c>
      <c r="C665" t="s">
        <v>203</v>
      </c>
      <c r="D665" t="s">
        <v>202</v>
      </c>
      <c r="E665" t="s">
        <v>101</v>
      </c>
      <c r="F665" s="13" t="s">
        <v>199</v>
      </c>
      <c r="G665" s="14" t="s">
        <v>197</v>
      </c>
      <c r="H665" s="20">
        <v>44615</v>
      </c>
      <c r="I665" s="21">
        <v>14</v>
      </c>
      <c r="J665" s="12" t="s">
        <v>35</v>
      </c>
      <c r="K665" s="12" t="s">
        <v>35</v>
      </c>
      <c r="L665" s="12" t="s">
        <v>35</v>
      </c>
      <c r="M665" s="12" t="s">
        <v>35</v>
      </c>
      <c r="N665" s="12" t="s">
        <v>35</v>
      </c>
      <c r="O665" s="12" t="s">
        <v>35</v>
      </c>
      <c r="P665" s="12" t="s">
        <v>35</v>
      </c>
      <c r="Q665" s="12" t="s">
        <v>35</v>
      </c>
      <c r="R665" s="12" t="s">
        <v>36</v>
      </c>
      <c r="S665" s="12" t="s">
        <v>37</v>
      </c>
      <c r="T665" s="12" t="s">
        <v>35</v>
      </c>
      <c r="U665" s="12" t="s">
        <v>35</v>
      </c>
      <c r="V665" s="12" t="s">
        <v>35</v>
      </c>
      <c r="W665" s="12" t="s">
        <v>35</v>
      </c>
      <c r="X665" s="12" t="s">
        <v>37</v>
      </c>
      <c r="Y665" s="12"/>
      <c r="Z665" s="12"/>
      <c r="AA665" s="12" t="s">
        <v>39</v>
      </c>
      <c r="AB665" s="12" t="s">
        <v>39</v>
      </c>
      <c r="AC665" s="12"/>
      <c r="AD665">
        <v>12</v>
      </c>
      <c r="AE665">
        <v>1</v>
      </c>
      <c r="AF665">
        <v>2</v>
      </c>
      <c r="AG665">
        <v>0</v>
      </c>
      <c r="AH665">
        <v>2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85</v>
      </c>
      <c r="BI665">
        <v>85</v>
      </c>
      <c r="BJ665">
        <v>100</v>
      </c>
      <c r="BK665">
        <v>70.588235294117652</v>
      </c>
      <c r="BL665">
        <v>5.8823529411764701</v>
      </c>
      <c r="BM665">
        <v>11.76470588235294</v>
      </c>
      <c r="BN665">
        <v>0</v>
      </c>
      <c r="BO665">
        <v>11.76470588235294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0</v>
      </c>
      <c r="CB665">
        <v>0</v>
      </c>
      <c r="CC665">
        <v>0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</row>
    <row r="666" spans="1:92" x14ac:dyDescent="0.45">
      <c r="A666" t="s">
        <v>82</v>
      </c>
      <c r="B666" t="s">
        <v>202</v>
      </c>
      <c r="C666" t="s">
        <v>203</v>
      </c>
      <c r="D666" t="s">
        <v>202</v>
      </c>
      <c r="E666" t="s">
        <v>101</v>
      </c>
      <c r="F666" s="13" t="s">
        <v>199</v>
      </c>
      <c r="G666" s="14" t="s">
        <v>197</v>
      </c>
      <c r="H666" s="20">
        <v>44615</v>
      </c>
      <c r="I666" s="21">
        <v>15</v>
      </c>
      <c r="J666" s="12" t="s">
        <v>81</v>
      </c>
      <c r="K666" s="12" t="s">
        <v>81</v>
      </c>
      <c r="L666" s="12" t="s">
        <v>81</v>
      </c>
      <c r="M666" s="12" t="s">
        <v>81</v>
      </c>
      <c r="N666" s="12" t="s">
        <v>81</v>
      </c>
      <c r="O666" s="12" t="s">
        <v>81</v>
      </c>
      <c r="P666" s="12" t="s">
        <v>81</v>
      </c>
      <c r="Q666" s="12" t="s">
        <v>81</v>
      </c>
      <c r="R666" s="12" t="s">
        <v>81</v>
      </c>
      <c r="S666" s="12" t="s">
        <v>81</v>
      </c>
      <c r="T666" s="12" t="s">
        <v>81</v>
      </c>
      <c r="U666" s="12" t="s">
        <v>81</v>
      </c>
      <c r="V666" s="12" t="s">
        <v>81</v>
      </c>
      <c r="W666" s="12" t="s">
        <v>81</v>
      </c>
      <c r="X666" s="12" t="s">
        <v>81</v>
      </c>
      <c r="Y666" s="12" t="s">
        <v>81</v>
      </c>
      <c r="Z666" s="12" t="s">
        <v>81</v>
      </c>
      <c r="AA666" s="12" t="s">
        <v>81</v>
      </c>
      <c r="AB666" s="12" t="s">
        <v>81</v>
      </c>
      <c r="AC666" s="12" t="s">
        <v>81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100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0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</row>
    <row r="667" spans="1:92" x14ac:dyDescent="0.45">
      <c r="A667" t="s">
        <v>82</v>
      </c>
      <c r="B667" t="s">
        <v>202</v>
      </c>
      <c r="C667" t="s">
        <v>203</v>
      </c>
      <c r="D667" t="s">
        <v>202</v>
      </c>
      <c r="E667" t="s">
        <v>101</v>
      </c>
      <c r="F667" s="13" t="s">
        <v>199</v>
      </c>
      <c r="G667" s="14" t="s">
        <v>197</v>
      </c>
      <c r="H667" s="20">
        <v>44615</v>
      </c>
      <c r="I667" s="21">
        <v>16</v>
      </c>
      <c r="J667" s="12" t="s">
        <v>81</v>
      </c>
      <c r="K667" s="12" t="s">
        <v>81</v>
      </c>
      <c r="L667" s="12" t="s">
        <v>81</v>
      </c>
      <c r="M667" s="12" t="s">
        <v>81</v>
      </c>
      <c r="N667" s="12" t="s">
        <v>81</v>
      </c>
      <c r="O667" s="12" t="s">
        <v>81</v>
      </c>
      <c r="P667" s="12" t="s">
        <v>81</v>
      </c>
      <c r="Q667" s="12" t="s">
        <v>81</v>
      </c>
      <c r="R667" s="12" t="s">
        <v>81</v>
      </c>
      <c r="S667" s="12" t="s">
        <v>81</v>
      </c>
      <c r="T667" s="12" t="s">
        <v>81</v>
      </c>
      <c r="U667" s="12" t="s">
        <v>81</v>
      </c>
      <c r="V667" s="12" t="s">
        <v>81</v>
      </c>
      <c r="W667" s="12" t="s">
        <v>38</v>
      </c>
      <c r="X667" s="12" t="s">
        <v>36</v>
      </c>
      <c r="Y667" s="12" t="s">
        <v>81</v>
      </c>
      <c r="Z667" s="12" t="s">
        <v>35</v>
      </c>
      <c r="AA667" s="12" t="s">
        <v>35</v>
      </c>
      <c r="AB667" s="12" t="s">
        <v>35</v>
      </c>
      <c r="AC667" s="12" t="s">
        <v>35</v>
      </c>
      <c r="AD667">
        <v>4</v>
      </c>
      <c r="AE667">
        <v>1</v>
      </c>
      <c r="AF667">
        <v>0</v>
      </c>
      <c r="AG667">
        <v>1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100</v>
      </c>
      <c r="BI667">
        <v>30</v>
      </c>
      <c r="BJ667">
        <v>30</v>
      </c>
      <c r="BK667">
        <v>20</v>
      </c>
      <c r="BL667">
        <v>5</v>
      </c>
      <c r="BM667">
        <v>0</v>
      </c>
      <c r="BN667">
        <v>5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>
        <v>0</v>
      </c>
      <c r="CA667">
        <v>0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0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</row>
    <row r="668" spans="1:92" x14ac:dyDescent="0.45">
      <c r="A668" t="s">
        <v>82</v>
      </c>
      <c r="B668" t="s">
        <v>202</v>
      </c>
      <c r="C668" t="s">
        <v>203</v>
      </c>
      <c r="D668" t="s">
        <v>202</v>
      </c>
      <c r="E668" t="s">
        <v>101</v>
      </c>
      <c r="F668" s="13" t="s">
        <v>199</v>
      </c>
      <c r="G668" s="14" t="s">
        <v>197</v>
      </c>
      <c r="H668" s="20">
        <v>44615</v>
      </c>
      <c r="I668" s="21">
        <v>17</v>
      </c>
      <c r="J668" s="12" t="s">
        <v>49</v>
      </c>
      <c r="K668" s="12" t="s">
        <v>49</v>
      </c>
      <c r="L668" s="12" t="s">
        <v>49</v>
      </c>
      <c r="M668" s="12" t="s">
        <v>49</v>
      </c>
      <c r="N668" s="12" t="s">
        <v>49</v>
      </c>
      <c r="O668" s="12" t="s">
        <v>35</v>
      </c>
      <c r="P668" s="12" t="s">
        <v>35</v>
      </c>
      <c r="Q668" s="12" t="s">
        <v>35</v>
      </c>
      <c r="R668" s="12" t="s">
        <v>35</v>
      </c>
      <c r="S668" s="12" t="s">
        <v>35</v>
      </c>
      <c r="T668" s="12" t="s">
        <v>35</v>
      </c>
      <c r="U668" s="12" t="s">
        <v>35</v>
      </c>
      <c r="V668" s="12" t="s">
        <v>35</v>
      </c>
      <c r="W668" s="12" t="s">
        <v>35</v>
      </c>
      <c r="X668" s="12" t="s">
        <v>35</v>
      </c>
      <c r="Y668" s="12" t="s">
        <v>35</v>
      </c>
      <c r="Z668" s="12" t="s">
        <v>35</v>
      </c>
      <c r="AA668" s="12" t="s">
        <v>35</v>
      </c>
      <c r="AB668" s="12" t="s">
        <v>35</v>
      </c>
      <c r="AC668" s="12" t="s">
        <v>35</v>
      </c>
      <c r="AD668">
        <v>15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5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100</v>
      </c>
      <c r="BI668">
        <v>100</v>
      </c>
      <c r="BJ668">
        <v>100</v>
      </c>
      <c r="BK668">
        <v>75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25</v>
      </c>
      <c r="BZ668">
        <v>0</v>
      </c>
      <c r="CA668">
        <v>0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</row>
    <row r="669" spans="1:92" x14ac:dyDescent="0.45">
      <c r="A669" t="s">
        <v>82</v>
      </c>
      <c r="B669" t="s">
        <v>202</v>
      </c>
      <c r="C669" t="s">
        <v>203</v>
      </c>
      <c r="D669" t="s">
        <v>202</v>
      </c>
      <c r="E669" t="s">
        <v>101</v>
      </c>
      <c r="F669" s="13" t="s">
        <v>199</v>
      </c>
      <c r="G669" s="14" t="s">
        <v>197</v>
      </c>
      <c r="H669" s="20">
        <v>44615</v>
      </c>
      <c r="I669" s="21">
        <v>18</v>
      </c>
      <c r="J669" s="12" t="s">
        <v>35</v>
      </c>
      <c r="K669" s="12" t="s">
        <v>35</v>
      </c>
      <c r="L669" s="12" t="s">
        <v>35</v>
      </c>
      <c r="M669" s="12" t="s">
        <v>35</v>
      </c>
      <c r="N669" s="12" t="s">
        <v>35</v>
      </c>
      <c r="O669" s="12" t="s">
        <v>35</v>
      </c>
      <c r="P669" s="12" t="s">
        <v>35</v>
      </c>
      <c r="Q669" s="12" t="s">
        <v>35</v>
      </c>
      <c r="R669" s="12"/>
      <c r="S669" s="12"/>
      <c r="T669" s="12" t="s">
        <v>35</v>
      </c>
      <c r="U669" s="12" t="s">
        <v>35</v>
      </c>
      <c r="V669" s="12" t="s">
        <v>35</v>
      </c>
      <c r="W669" s="12" t="s">
        <v>35</v>
      </c>
      <c r="X669" s="12" t="s">
        <v>35</v>
      </c>
      <c r="Y669" s="12" t="s">
        <v>35</v>
      </c>
      <c r="Z669" s="12" t="s">
        <v>35</v>
      </c>
      <c r="AA669" s="12" t="s">
        <v>35</v>
      </c>
      <c r="AB669" s="12" t="s">
        <v>35</v>
      </c>
      <c r="AC669" s="12" t="s">
        <v>35</v>
      </c>
      <c r="AD669">
        <v>18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90</v>
      </c>
      <c r="BI669">
        <v>90</v>
      </c>
      <c r="BJ669">
        <v>100</v>
      </c>
      <c r="BK669">
        <v>100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</row>
    <row r="670" spans="1:92" x14ac:dyDescent="0.45">
      <c r="A670" t="s">
        <v>82</v>
      </c>
      <c r="B670" t="s">
        <v>202</v>
      </c>
      <c r="C670" t="s">
        <v>203</v>
      </c>
      <c r="D670" t="s">
        <v>202</v>
      </c>
      <c r="E670" t="s">
        <v>101</v>
      </c>
      <c r="F670" s="13" t="s">
        <v>199</v>
      </c>
      <c r="G670" s="14" t="s">
        <v>197</v>
      </c>
      <c r="H670" s="20">
        <v>44616</v>
      </c>
      <c r="I670" s="21">
        <v>19</v>
      </c>
      <c r="J670" s="12" t="s">
        <v>81</v>
      </c>
      <c r="K670" s="12" t="s">
        <v>81</v>
      </c>
      <c r="L670" s="12" t="s">
        <v>81</v>
      </c>
      <c r="M670" s="12" t="s">
        <v>81</v>
      </c>
      <c r="N670" s="12" t="s">
        <v>81</v>
      </c>
      <c r="O670" s="12" t="s">
        <v>81</v>
      </c>
      <c r="P670" s="12" t="s">
        <v>81</v>
      </c>
      <c r="Q670" s="12" t="s">
        <v>81</v>
      </c>
      <c r="R670" s="12" t="s">
        <v>81</v>
      </c>
      <c r="S670" s="12" t="s">
        <v>81</v>
      </c>
      <c r="T670" s="12" t="s">
        <v>81</v>
      </c>
      <c r="U670" s="12" t="s">
        <v>81</v>
      </c>
      <c r="V670" s="12" t="s">
        <v>81</v>
      </c>
      <c r="W670" s="12" t="s">
        <v>81</v>
      </c>
      <c r="X670" s="12" t="s">
        <v>81</v>
      </c>
      <c r="Y670" s="12" t="s">
        <v>81</v>
      </c>
      <c r="Z670" s="12" t="s">
        <v>81</v>
      </c>
      <c r="AA670" s="12" t="s">
        <v>81</v>
      </c>
      <c r="AB670" s="12" t="s">
        <v>81</v>
      </c>
      <c r="AC670" s="12" t="s">
        <v>81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100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</row>
    <row r="671" spans="1:92" x14ac:dyDescent="0.45">
      <c r="A671" t="s">
        <v>82</v>
      </c>
      <c r="B671" t="s">
        <v>202</v>
      </c>
      <c r="C671" t="s">
        <v>203</v>
      </c>
      <c r="D671" t="s">
        <v>202</v>
      </c>
      <c r="E671" t="s">
        <v>101</v>
      </c>
      <c r="F671" s="13" t="s">
        <v>199</v>
      </c>
      <c r="G671" s="14" t="s">
        <v>197</v>
      </c>
      <c r="H671" s="20">
        <v>44616</v>
      </c>
      <c r="I671" s="21">
        <v>20</v>
      </c>
      <c r="J671" s="12" t="s">
        <v>81</v>
      </c>
      <c r="K671" s="12" t="s">
        <v>81</v>
      </c>
      <c r="L671" s="12" t="s">
        <v>81</v>
      </c>
      <c r="M671" s="12" t="s">
        <v>81</v>
      </c>
      <c r="N671" s="12" t="s">
        <v>81</v>
      </c>
      <c r="O671" s="12" t="s">
        <v>81</v>
      </c>
      <c r="P671" s="12" t="s">
        <v>43</v>
      </c>
      <c r="Q671" s="12" t="s">
        <v>81</v>
      </c>
      <c r="R671" s="12" t="s">
        <v>81</v>
      </c>
      <c r="S671" s="12" t="s">
        <v>81</v>
      </c>
      <c r="T671" s="12" t="s">
        <v>81</v>
      </c>
      <c r="U671" s="12" t="s">
        <v>81</v>
      </c>
      <c r="V671" s="12" t="s">
        <v>81</v>
      </c>
      <c r="W671" s="12" t="s">
        <v>81</v>
      </c>
      <c r="X671" s="12" t="s">
        <v>81</v>
      </c>
      <c r="Y671" s="12" t="s">
        <v>81</v>
      </c>
      <c r="Z671" s="12" t="s">
        <v>81</v>
      </c>
      <c r="AA671" s="12" t="s">
        <v>81</v>
      </c>
      <c r="AB671" s="12" t="s">
        <v>81</v>
      </c>
      <c r="AC671" s="12" t="s">
        <v>81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1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100</v>
      </c>
      <c r="BI671">
        <v>5</v>
      </c>
      <c r="BJ671">
        <v>5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5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</row>
    <row r="672" spans="1:92" x14ac:dyDescent="0.45">
      <c r="A672" t="s">
        <v>82</v>
      </c>
      <c r="B672" t="s">
        <v>202</v>
      </c>
      <c r="C672" t="s">
        <v>203</v>
      </c>
      <c r="D672" t="s">
        <v>202</v>
      </c>
      <c r="E672" t="s">
        <v>101</v>
      </c>
      <c r="F672" s="13" t="s">
        <v>199</v>
      </c>
      <c r="G672" s="14" t="s">
        <v>197</v>
      </c>
      <c r="H672" s="20">
        <v>44616</v>
      </c>
      <c r="I672" s="21">
        <v>21</v>
      </c>
      <c r="J672" s="12" t="s">
        <v>81</v>
      </c>
      <c r="K672" s="12" t="s">
        <v>81</v>
      </c>
      <c r="L672" s="12" t="s">
        <v>81</v>
      </c>
      <c r="M672" s="12" t="s">
        <v>81</v>
      </c>
      <c r="N672" s="12" t="s">
        <v>81</v>
      </c>
      <c r="O672" s="12" t="s">
        <v>81</v>
      </c>
      <c r="P672" s="12" t="s">
        <v>81</v>
      </c>
      <c r="Q672" s="12" t="s">
        <v>43</v>
      </c>
      <c r="R672" s="12" t="s">
        <v>43</v>
      </c>
      <c r="S672" s="12" t="s">
        <v>43</v>
      </c>
      <c r="T672" s="12" t="s">
        <v>81</v>
      </c>
      <c r="U672" s="12" t="s">
        <v>81</v>
      </c>
      <c r="V672" s="12" t="s">
        <v>81</v>
      </c>
      <c r="W672" s="12" t="s">
        <v>81</v>
      </c>
      <c r="X672" s="12" t="s">
        <v>81</v>
      </c>
      <c r="Y672" s="12" t="s">
        <v>81</v>
      </c>
      <c r="Z672" s="12" t="s">
        <v>81</v>
      </c>
      <c r="AA672" s="12" t="s">
        <v>81</v>
      </c>
      <c r="AB672" s="12" t="s">
        <v>81</v>
      </c>
      <c r="AC672" s="12" t="s">
        <v>81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3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100</v>
      </c>
      <c r="BI672">
        <v>15</v>
      </c>
      <c r="BJ672">
        <v>15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15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0</v>
      </c>
      <c r="BZ672">
        <v>0</v>
      </c>
      <c r="CA672">
        <v>0</v>
      </c>
      <c r="CB672">
        <v>0</v>
      </c>
      <c r="CC672">
        <v>0</v>
      </c>
      <c r="CD672">
        <v>0</v>
      </c>
      <c r="CE672">
        <v>0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</row>
    <row r="673" spans="1:92" x14ac:dyDescent="0.45">
      <c r="A673" t="s">
        <v>82</v>
      </c>
      <c r="B673" t="s">
        <v>202</v>
      </c>
      <c r="C673" t="s">
        <v>203</v>
      </c>
      <c r="D673" t="s">
        <v>202</v>
      </c>
      <c r="E673" t="s">
        <v>101</v>
      </c>
      <c r="F673" s="13" t="s">
        <v>199</v>
      </c>
      <c r="G673" s="14" t="s">
        <v>197</v>
      </c>
      <c r="H673" s="20">
        <v>44616</v>
      </c>
      <c r="I673" s="21">
        <v>22</v>
      </c>
      <c r="J673" s="12" t="s">
        <v>81</v>
      </c>
      <c r="K673" s="12" t="s">
        <v>81</v>
      </c>
      <c r="L673" s="12" t="s">
        <v>81</v>
      </c>
      <c r="M673" s="12" t="s">
        <v>81</v>
      </c>
      <c r="N673" s="12" t="s">
        <v>81</v>
      </c>
      <c r="O673" s="12" t="s">
        <v>81</v>
      </c>
      <c r="P673" s="12" t="s">
        <v>81</v>
      </c>
      <c r="Q673" s="12" t="s">
        <v>81</v>
      </c>
      <c r="R673" s="12" t="s">
        <v>81</v>
      </c>
      <c r="S673" s="12" t="s">
        <v>81</v>
      </c>
      <c r="T673" s="12" t="s">
        <v>81</v>
      </c>
      <c r="U673" s="12" t="s">
        <v>81</v>
      </c>
      <c r="V673" s="12" t="s">
        <v>81</v>
      </c>
      <c r="W673" s="12" t="s">
        <v>81</v>
      </c>
      <c r="X673" s="12" t="s">
        <v>81</v>
      </c>
      <c r="Y673" s="12" t="s">
        <v>81</v>
      </c>
      <c r="Z673" s="12" t="s">
        <v>81</v>
      </c>
      <c r="AA673" s="12" t="s">
        <v>81</v>
      </c>
      <c r="AB673" s="12" t="s">
        <v>81</v>
      </c>
      <c r="AC673" s="12" t="s">
        <v>81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100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0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</row>
    <row r="674" spans="1:92" x14ac:dyDescent="0.45">
      <c r="A674" t="s">
        <v>82</v>
      </c>
      <c r="B674" t="s">
        <v>202</v>
      </c>
      <c r="C674" t="s">
        <v>203</v>
      </c>
      <c r="D674" t="s">
        <v>202</v>
      </c>
      <c r="E674" t="s">
        <v>101</v>
      </c>
      <c r="F674" s="13" t="s">
        <v>199</v>
      </c>
      <c r="G674" s="14" t="s">
        <v>197</v>
      </c>
      <c r="H674" s="20">
        <v>44619</v>
      </c>
      <c r="I674" s="21">
        <v>23</v>
      </c>
      <c r="J674" s="12" t="s">
        <v>49</v>
      </c>
      <c r="K674" s="12" t="s">
        <v>49</v>
      </c>
      <c r="L674" s="12"/>
      <c r="M674" s="12" t="s">
        <v>49</v>
      </c>
      <c r="N674" s="12" t="s">
        <v>49</v>
      </c>
      <c r="O674" s="12"/>
      <c r="P674" s="12" t="s">
        <v>49</v>
      </c>
      <c r="Q674" s="12" t="s">
        <v>49</v>
      </c>
      <c r="R674" s="12" t="s">
        <v>49</v>
      </c>
      <c r="S674" s="12" t="s">
        <v>49</v>
      </c>
      <c r="T674" s="12" t="s">
        <v>49</v>
      </c>
      <c r="U674" s="12"/>
      <c r="V674" s="12"/>
      <c r="W674" s="12" t="s">
        <v>49</v>
      </c>
      <c r="X674" s="12" t="s">
        <v>49</v>
      </c>
      <c r="Y674" s="12" t="s">
        <v>49</v>
      </c>
      <c r="Z674" s="12" t="s">
        <v>49</v>
      </c>
      <c r="AA674" s="12" t="s">
        <v>49</v>
      </c>
      <c r="AB674" s="12" t="s">
        <v>49</v>
      </c>
      <c r="AC674" s="12" t="s">
        <v>49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16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80</v>
      </c>
      <c r="BI674">
        <v>80</v>
      </c>
      <c r="BJ674">
        <v>100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100</v>
      </c>
      <c r="BZ674">
        <v>0</v>
      </c>
      <c r="CA674">
        <v>0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0</v>
      </c>
      <c r="CH674">
        <v>0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</row>
    <row r="675" spans="1:92" x14ac:dyDescent="0.45">
      <c r="A675" t="s">
        <v>82</v>
      </c>
      <c r="B675" t="s">
        <v>202</v>
      </c>
      <c r="C675" t="s">
        <v>203</v>
      </c>
      <c r="D675" t="s">
        <v>202</v>
      </c>
      <c r="E675" t="s">
        <v>101</v>
      </c>
      <c r="F675" s="13" t="s">
        <v>200</v>
      </c>
      <c r="G675" s="14" t="s">
        <v>201</v>
      </c>
      <c r="H675" s="19">
        <v>44651</v>
      </c>
      <c r="I675" s="22">
        <v>0</v>
      </c>
      <c r="J675" t="s">
        <v>81</v>
      </c>
      <c r="K675" t="s">
        <v>81</v>
      </c>
      <c r="L675" t="s">
        <v>81</v>
      </c>
      <c r="M675" t="s">
        <v>81</v>
      </c>
      <c r="N675" t="s">
        <v>81</v>
      </c>
      <c r="O675" t="s">
        <v>81</v>
      </c>
      <c r="P675" t="s">
        <v>81</v>
      </c>
      <c r="Q675" t="s">
        <v>81</v>
      </c>
      <c r="R675" t="s">
        <v>81</v>
      </c>
      <c r="S675" t="s">
        <v>81</v>
      </c>
      <c r="T675" t="s">
        <v>81</v>
      </c>
      <c r="U675" t="s">
        <v>81</v>
      </c>
      <c r="V675" t="s">
        <v>81</v>
      </c>
      <c r="W675" t="s">
        <v>81</v>
      </c>
      <c r="X675" t="s">
        <v>81</v>
      </c>
      <c r="Y675" t="s">
        <v>81</v>
      </c>
      <c r="Z675" t="s">
        <v>81</v>
      </c>
      <c r="AA675" t="s">
        <v>81</v>
      </c>
      <c r="AB675" t="s">
        <v>81</v>
      </c>
      <c r="AC675" t="s">
        <v>81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100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0</v>
      </c>
      <c r="BZ675">
        <v>0</v>
      </c>
      <c r="CA675">
        <v>0</v>
      </c>
      <c r="CB675">
        <v>0</v>
      </c>
      <c r="CC675">
        <v>0</v>
      </c>
      <c r="CD675">
        <v>0</v>
      </c>
      <c r="CE675">
        <v>0</v>
      </c>
      <c r="CF675">
        <v>0</v>
      </c>
      <c r="CG675">
        <v>0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</row>
    <row r="676" spans="1:92" x14ac:dyDescent="0.45">
      <c r="A676" t="s">
        <v>82</v>
      </c>
      <c r="B676" t="s">
        <v>202</v>
      </c>
      <c r="C676" t="s">
        <v>203</v>
      </c>
      <c r="D676" t="s">
        <v>202</v>
      </c>
      <c r="E676" t="s">
        <v>101</v>
      </c>
      <c r="F676" s="13" t="s">
        <v>200</v>
      </c>
      <c r="G676" s="14" t="s">
        <v>201</v>
      </c>
      <c r="H676" s="20">
        <v>44651</v>
      </c>
      <c r="I676" s="22">
        <v>1</v>
      </c>
      <c r="J676" t="s">
        <v>81</v>
      </c>
      <c r="K676" t="s">
        <v>81</v>
      </c>
      <c r="L676" t="s">
        <v>81</v>
      </c>
      <c r="M676" t="s">
        <v>81</v>
      </c>
      <c r="N676" t="s">
        <v>81</v>
      </c>
      <c r="O676" t="s">
        <v>81</v>
      </c>
      <c r="P676" t="s">
        <v>81</v>
      </c>
      <c r="Q676" t="s">
        <v>81</v>
      </c>
      <c r="R676" t="s">
        <v>81</v>
      </c>
      <c r="S676" t="s">
        <v>81</v>
      </c>
      <c r="T676" t="s">
        <v>81</v>
      </c>
      <c r="U676" t="s">
        <v>81</v>
      </c>
      <c r="V676" t="s">
        <v>81</v>
      </c>
      <c r="W676" t="s">
        <v>81</v>
      </c>
      <c r="X676" t="s">
        <v>81</v>
      </c>
      <c r="Y676" t="s">
        <v>81</v>
      </c>
      <c r="Z676" t="s">
        <v>81</v>
      </c>
      <c r="AA676" t="s">
        <v>81</v>
      </c>
      <c r="AB676" t="s">
        <v>81</v>
      </c>
      <c r="AC676" t="s">
        <v>81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100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</row>
    <row r="677" spans="1:92" x14ac:dyDescent="0.45">
      <c r="A677" t="s">
        <v>82</v>
      </c>
      <c r="B677" t="s">
        <v>202</v>
      </c>
      <c r="C677" t="s">
        <v>203</v>
      </c>
      <c r="D677" t="s">
        <v>202</v>
      </c>
      <c r="E677" t="s">
        <v>101</v>
      </c>
      <c r="F677" s="13" t="s">
        <v>200</v>
      </c>
      <c r="G677" s="14" t="s">
        <v>201</v>
      </c>
      <c r="H677" s="20">
        <v>44651</v>
      </c>
      <c r="I677" s="22">
        <v>2</v>
      </c>
      <c r="J677" t="s">
        <v>81</v>
      </c>
      <c r="K677" t="s">
        <v>81</v>
      </c>
      <c r="L677" t="s">
        <v>81</v>
      </c>
      <c r="M677" t="s">
        <v>81</v>
      </c>
      <c r="N677" t="s">
        <v>81</v>
      </c>
      <c r="O677" t="s">
        <v>81</v>
      </c>
      <c r="P677" t="s">
        <v>81</v>
      </c>
      <c r="Q677" t="s">
        <v>81</v>
      </c>
      <c r="R677" t="s">
        <v>81</v>
      </c>
      <c r="S677" t="s">
        <v>81</v>
      </c>
      <c r="T677" t="s">
        <v>81</v>
      </c>
      <c r="U677" t="s">
        <v>37</v>
      </c>
      <c r="V677" t="s">
        <v>81</v>
      </c>
      <c r="W677" t="s">
        <v>35</v>
      </c>
      <c r="X677" t="s">
        <v>35</v>
      </c>
      <c r="Y677" t="s">
        <v>86</v>
      </c>
      <c r="Z677" t="s">
        <v>86</v>
      </c>
      <c r="AA677" t="s">
        <v>86</v>
      </c>
      <c r="AB677" t="s">
        <v>86</v>
      </c>
      <c r="AC677" t="s">
        <v>86</v>
      </c>
      <c r="AD677">
        <v>2</v>
      </c>
      <c r="AE677">
        <v>0</v>
      </c>
      <c r="AF677">
        <v>1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5</v>
      </c>
      <c r="BC677">
        <v>0</v>
      </c>
      <c r="BD677">
        <v>0</v>
      </c>
      <c r="BE677">
        <v>0</v>
      </c>
      <c r="BF677">
        <v>5</v>
      </c>
      <c r="BG677">
        <v>0</v>
      </c>
      <c r="BH677">
        <v>100</v>
      </c>
      <c r="BI677">
        <v>40</v>
      </c>
      <c r="BJ677">
        <v>40</v>
      </c>
      <c r="BK677">
        <v>10</v>
      </c>
      <c r="BL677">
        <v>0</v>
      </c>
      <c r="BM677">
        <v>5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</v>
      </c>
      <c r="CA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0</v>
      </c>
      <c r="CH677">
        <v>0</v>
      </c>
      <c r="CI677">
        <v>25</v>
      </c>
      <c r="CJ677">
        <v>0</v>
      </c>
      <c r="CK677">
        <v>0</v>
      </c>
      <c r="CL677">
        <v>0</v>
      </c>
      <c r="CM677">
        <v>25</v>
      </c>
      <c r="CN677">
        <v>0</v>
      </c>
    </row>
    <row r="678" spans="1:92" x14ac:dyDescent="0.45">
      <c r="A678" t="s">
        <v>82</v>
      </c>
      <c r="B678" t="s">
        <v>202</v>
      </c>
      <c r="C678" t="s">
        <v>203</v>
      </c>
      <c r="D678" t="s">
        <v>202</v>
      </c>
      <c r="E678" t="s">
        <v>101</v>
      </c>
      <c r="F678" s="13" t="s">
        <v>200</v>
      </c>
      <c r="G678" s="14" t="s">
        <v>201</v>
      </c>
      <c r="H678" s="20">
        <v>44652</v>
      </c>
      <c r="I678" s="22">
        <v>3</v>
      </c>
      <c r="J678" t="s">
        <v>35</v>
      </c>
      <c r="K678" t="s">
        <v>35</v>
      </c>
      <c r="L678" t="s">
        <v>35</v>
      </c>
      <c r="M678" t="s">
        <v>35</v>
      </c>
      <c r="N678" t="s">
        <v>35</v>
      </c>
      <c r="O678" t="s">
        <v>35</v>
      </c>
      <c r="P678" t="s">
        <v>35</v>
      </c>
      <c r="Q678" t="s">
        <v>35</v>
      </c>
      <c r="R678" t="s">
        <v>35</v>
      </c>
      <c r="S678" t="s">
        <v>35</v>
      </c>
      <c r="T678" t="s">
        <v>35</v>
      </c>
      <c r="U678" t="s">
        <v>35</v>
      </c>
      <c r="V678" t="s">
        <v>35</v>
      </c>
      <c r="W678" t="s">
        <v>35</v>
      </c>
      <c r="X678" t="s">
        <v>35</v>
      </c>
      <c r="Y678" t="s">
        <v>35</v>
      </c>
      <c r="Z678" t="s">
        <v>35</v>
      </c>
      <c r="AA678" t="s">
        <v>35</v>
      </c>
      <c r="AB678" t="s">
        <v>35</v>
      </c>
      <c r="AC678" t="s">
        <v>35</v>
      </c>
      <c r="AD678">
        <v>20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100</v>
      </c>
      <c r="BI678">
        <v>100</v>
      </c>
      <c r="BJ678">
        <v>100</v>
      </c>
      <c r="BK678">
        <v>100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0</v>
      </c>
      <c r="CB678">
        <v>0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0</v>
      </c>
      <c r="CN678">
        <v>0</v>
      </c>
    </row>
    <row r="679" spans="1:92" x14ac:dyDescent="0.45">
      <c r="A679" t="s">
        <v>82</v>
      </c>
      <c r="B679" t="s">
        <v>202</v>
      </c>
      <c r="C679" t="s">
        <v>203</v>
      </c>
      <c r="D679" t="s">
        <v>202</v>
      </c>
      <c r="E679" t="s">
        <v>101</v>
      </c>
      <c r="F679" s="13" t="s">
        <v>200</v>
      </c>
      <c r="G679" s="14" t="s">
        <v>201</v>
      </c>
      <c r="H679" s="20">
        <v>44652</v>
      </c>
      <c r="I679" s="22">
        <v>4</v>
      </c>
      <c r="J679" t="s">
        <v>35</v>
      </c>
      <c r="K679" t="s">
        <v>35</v>
      </c>
      <c r="L679" t="s">
        <v>35</v>
      </c>
      <c r="M679" t="s">
        <v>35</v>
      </c>
      <c r="N679" t="s">
        <v>35</v>
      </c>
      <c r="O679" t="s">
        <v>35</v>
      </c>
      <c r="P679" t="s">
        <v>35</v>
      </c>
      <c r="Q679" t="s">
        <v>35</v>
      </c>
      <c r="R679" t="s">
        <v>35</v>
      </c>
      <c r="S679" t="s">
        <v>35</v>
      </c>
      <c r="T679" t="s">
        <v>40</v>
      </c>
      <c r="U679" t="s">
        <v>81</v>
      </c>
      <c r="V679" t="s">
        <v>81</v>
      </c>
      <c r="W679" t="s">
        <v>81</v>
      </c>
      <c r="X679" t="s">
        <v>81</v>
      </c>
      <c r="Y679" t="s">
        <v>81</v>
      </c>
      <c r="Z679" t="s">
        <v>81</v>
      </c>
      <c r="AA679" t="s">
        <v>81</v>
      </c>
      <c r="AB679" t="s">
        <v>81</v>
      </c>
      <c r="AC679" t="s">
        <v>81</v>
      </c>
      <c r="AD679">
        <v>10</v>
      </c>
      <c r="AE679">
        <v>0</v>
      </c>
      <c r="AF679">
        <v>0</v>
      </c>
      <c r="AG679">
        <v>0</v>
      </c>
      <c r="AH679">
        <v>0</v>
      </c>
      <c r="AI679">
        <v>1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100</v>
      </c>
      <c r="BI679">
        <v>55</v>
      </c>
      <c r="BJ679">
        <v>55.000000000000007</v>
      </c>
      <c r="BK679">
        <v>50</v>
      </c>
      <c r="BL679">
        <v>0</v>
      </c>
      <c r="BM679">
        <v>0</v>
      </c>
      <c r="BN679">
        <v>0</v>
      </c>
      <c r="BO679">
        <v>0</v>
      </c>
      <c r="BP679">
        <v>5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0</v>
      </c>
      <c r="BY679">
        <v>0</v>
      </c>
      <c r="BZ679">
        <v>0</v>
      </c>
      <c r="CA679">
        <v>0</v>
      </c>
      <c r="CB679">
        <v>0</v>
      </c>
      <c r="CC679">
        <v>0</v>
      </c>
      <c r="CD679">
        <v>0</v>
      </c>
      <c r="CE679">
        <v>0</v>
      </c>
      <c r="CF679">
        <v>0</v>
      </c>
      <c r="CG679">
        <v>0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0</v>
      </c>
      <c r="CN679">
        <v>0</v>
      </c>
    </row>
    <row r="680" spans="1:92" x14ac:dyDescent="0.45">
      <c r="A680" t="s">
        <v>82</v>
      </c>
      <c r="B680" t="s">
        <v>202</v>
      </c>
      <c r="C680" t="s">
        <v>203</v>
      </c>
      <c r="D680" t="s">
        <v>202</v>
      </c>
      <c r="E680" t="s">
        <v>101</v>
      </c>
      <c r="F680" s="13" t="s">
        <v>200</v>
      </c>
      <c r="G680" s="14" t="s">
        <v>201</v>
      </c>
      <c r="H680" s="20">
        <v>44652</v>
      </c>
      <c r="I680" s="22">
        <v>5</v>
      </c>
      <c r="J680" t="s">
        <v>81</v>
      </c>
      <c r="K680" t="s">
        <v>81</v>
      </c>
      <c r="L680" t="s">
        <v>81</v>
      </c>
      <c r="M680" t="s">
        <v>81</v>
      </c>
      <c r="N680" t="s">
        <v>81</v>
      </c>
      <c r="O680" t="s">
        <v>81</v>
      </c>
      <c r="P680" t="s">
        <v>81</v>
      </c>
      <c r="Q680" t="s">
        <v>81</v>
      </c>
      <c r="R680" t="s">
        <v>81</v>
      </c>
      <c r="S680" t="s">
        <v>81</v>
      </c>
      <c r="T680" t="s">
        <v>81</v>
      </c>
      <c r="U680" t="s">
        <v>81</v>
      </c>
      <c r="V680" t="s">
        <v>81</v>
      </c>
      <c r="W680" t="s">
        <v>81</v>
      </c>
      <c r="X680" t="s">
        <v>81</v>
      </c>
      <c r="Y680" t="s">
        <v>81</v>
      </c>
      <c r="Z680" t="s">
        <v>81</v>
      </c>
      <c r="AA680" t="s">
        <v>81</v>
      </c>
      <c r="AB680" t="s">
        <v>81</v>
      </c>
      <c r="AC680" t="s">
        <v>81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100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0</v>
      </c>
      <c r="BY680">
        <v>0</v>
      </c>
      <c r="BZ680">
        <v>0</v>
      </c>
      <c r="CA680">
        <v>0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0</v>
      </c>
      <c r="CN680">
        <v>0</v>
      </c>
    </row>
    <row r="681" spans="1:92" x14ac:dyDescent="0.45">
      <c r="A681" t="s">
        <v>82</v>
      </c>
      <c r="B681" t="s">
        <v>202</v>
      </c>
      <c r="C681" t="s">
        <v>203</v>
      </c>
      <c r="D681" t="s">
        <v>202</v>
      </c>
      <c r="E681" t="s">
        <v>101</v>
      </c>
      <c r="F681" s="13" t="s">
        <v>200</v>
      </c>
      <c r="G681" s="14" t="s">
        <v>201</v>
      </c>
      <c r="H681" s="20">
        <v>44646</v>
      </c>
      <c r="I681" s="22">
        <v>6</v>
      </c>
      <c r="J681" t="s">
        <v>37</v>
      </c>
      <c r="L681" t="s">
        <v>49</v>
      </c>
      <c r="M681" t="s">
        <v>81</v>
      </c>
      <c r="N681" t="s">
        <v>39</v>
      </c>
      <c r="O681" t="s">
        <v>37</v>
      </c>
      <c r="P681" t="s">
        <v>37</v>
      </c>
      <c r="Q681" t="s">
        <v>81</v>
      </c>
      <c r="R681" t="s">
        <v>81</v>
      </c>
      <c r="S681" t="s">
        <v>37</v>
      </c>
      <c r="T681" t="s">
        <v>37</v>
      </c>
      <c r="U681" t="s">
        <v>50</v>
      </c>
      <c r="V681" t="s">
        <v>40</v>
      </c>
      <c r="X681" t="s">
        <v>40</v>
      </c>
      <c r="Y681" t="s">
        <v>49</v>
      </c>
      <c r="Z681" t="s">
        <v>49</v>
      </c>
      <c r="AA681" t="s">
        <v>49</v>
      </c>
      <c r="AB681" t="s">
        <v>49</v>
      </c>
      <c r="AC681" t="s">
        <v>49</v>
      </c>
      <c r="AD681">
        <v>0</v>
      </c>
      <c r="AE681">
        <v>0</v>
      </c>
      <c r="AF681">
        <v>5</v>
      </c>
      <c r="AG681">
        <v>0</v>
      </c>
      <c r="AH681">
        <v>1</v>
      </c>
      <c r="AI681">
        <v>2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6</v>
      </c>
      <c r="AS681">
        <v>1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1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90</v>
      </c>
      <c r="BI681">
        <v>75</v>
      </c>
      <c r="BJ681">
        <v>83.333333333333343</v>
      </c>
      <c r="BK681">
        <v>0</v>
      </c>
      <c r="BL681">
        <v>0</v>
      </c>
      <c r="BM681">
        <v>27.777777777777779</v>
      </c>
      <c r="BN681">
        <v>0</v>
      </c>
      <c r="BO681">
        <v>5.5555555555555554</v>
      </c>
      <c r="BP681">
        <v>11.111111111111111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33.333333333333329</v>
      </c>
      <c r="BZ681">
        <v>5.5555555555555554</v>
      </c>
      <c r="CA681">
        <v>0</v>
      </c>
      <c r="CB681">
        <v>0</v>
      </c>
      <c r="CC681">
        <v>0</v>
      </c>
      <c r="CD681">
        <v>0</v>
      </c>
      <c r="CE681">
        <v>0</v>
      </c>
      <c r="CF681">
        <v>0</v>
      </c>
      <c r="CG681">
        <v>5.5555555555555554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0</v>
      </c>
    </row>
    <row r="682" spans="1:92" x14ac:dyDescent="0.45">
      <c r="A682" t="s">
        <v>82</v>
      </c>
      <c r="B682" t="s">
        <v>202</v>
      </c>
      <c r="C682" t="s">
        <v>203</v>
      </c>
      <c r="D682" t="s">
        <v>202</v>
      </c>
      <c r="E682" t="s">
        <v>101</v>
      </c>
      <c r="F682" s="13" t="s">
        <v>200</v>
      </c>
      <c r="G682" s="14" t="s">
        <v>201</v>
      </c>
      <c r="H682" s="20">
        <v>44646</v>
      </c>
      <c r="I682" s="22">
        <v>7</v>
      </c>
      <c r="J682" t="s">
        <v>35</v>
      </c>
      <c r="K682" t="s">
        <v>35</v>
      </c>
      <c r="L682" t="s">
        <v>40</v>
      </c>
      <c r="M682" t="s">
        <v>37</v>
      </c>
      <c r="N682" t="s">
        <v>35</v>
      </c>
      <c r="O682" t="s">
        <v>35</v>
      </c>
      <c r="P682" t="s">
        <v>35</v>
      </c>
      <c r="Q682" t="s">
        <v>35</v>
      </c>
      <c r="R682" t="s">
        <v>35</v>
      </c>
      <c r="S682" t="s">
        <v>35</v>
      </c>
      <c r="T682" t="s">
        <v>35</v>
      </c>
      <c r="U682" t="s">
        <v>35</v>
      </c>
      <c r="V682" t="s">
        <v>35</v>
      </c>
      <c r="W682" t="s">
        <v>35</v>
      </c>
      <c r="X682" t="s">
        <v>35</v>
      </c>
      <c r="Y682" t="s">
        <v>35</v>
      </c>
      <c r="Z682" t="s">
        <v>35</v>
      </c>
      <c r="AA682" t="s">
        <v>35</v>
      </c>
      <c r="AB682" t="s">
        <v>35</v>
      </c>
      <c r="AC682" t="s">
        <v>35</v>
      </c>
      <c r="AD682">
        <v>18</v>
      </c>
      <c r="AE682">
        <v>0</v>
      </c>
      <c r="AF682">
        <v>1</v>
      </c>
      <c r="AG682">
        <v>0</v>
      </c>
      <c r="AH682">
        <v>0</v>
      </c>
      <c r="AI682">
        <v>1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100</v>
      </c>
      <c r="BI682">
        <v>100</v>
      </c>
      <c r="BJ682">
        <v>100</v>
      </c>
      <c r="BK682">
        <v>90</v>
      </c>
      <c r="BL682">
        <v>0</v>
      </c>
      <c r="BM682">
        <v>5</v>
      </c>
      <c r="BN682">
        <v>0</v>
      </c>
      <c r="BO682">
        <v>0</v>
      </c>
      <c r="BP682">
        <v>5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0</v>
      </c>
      <c r="BZ682">
        <v>0</v>
      </c>
      <c r="CA682">
        <v>0</v>
      </c>
      <c r="CB682">
        <v>0</v>
      </c>
      <c r="CC682">
        <v>0</v>
      </c>
      <c r="CD682">
        <v>0</v>
      </c>
      <c r="CE682">
        <v>0</v>
      </c>
      <c r="CF682">
        <v>0</v>
      </c>
      <c r="CG682">
        <v>0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</row>
    <row r="683" spans="1:92" x14ac:dyDescent="0.45">
      <c r="A683" t="s">
        <v>82</v>
      </c>
      <c r="B683" t="s">
        <v>202</v>
      </c>
      <c r="C683" t="s">
        <v>203</v>
      </c>
      <c r="D683" t="s">
        <v>202</v>
      </c>
      <c r="E683" t="s">
        <v>101</v>
      </c>
      <c r="F683" s="13" t="s">
        <v>200</v>
      </c>
      <c r="G683" s="14" t="s">
        <v>201</v>
      </c>
      <c r="H683" s="20">
        <v>44644</v>
      </c>
      <c r="I683" s="22">
        <v>8</v>
      </c>
      <c r="J683" t="s">
        <v>35</v>
      </c>
      <c r="K683" t="s">
        <v>35</v>
      </c>
      <c r="L683" t="s">
        <v>37</v>
      </c>
      <c r="M683" t="s">
        <v>35</v>
      </c>
      <c r="N683" t="s">
        <v>35</v>
      </c>
      <c r="O683" t="s">
        <v>35</v>
      </c>
      <c r="P683" t="s">
        <v>35</v>
      </c>
      <c r="Q683" t="s">
        <v>35</v>
      </c>
      <c r="R683" t="s">
        <v>35</v>
      </c>
      <c r="S683" t="s">
        <v>35</v>
      </c>
      <c r="T683" t="s">
        <v>37</v>
      </c>
      <c r="U683" t="s">
        <v>36</v>
      </c>
      <c r="V683" t="s">
        <v>36</v>
      </c>
      <c r="W683" t="s">
        <v>37</v>
      </c>
      <c r="X683" t="s">
        <v>43</v>
      </c>
      <c r="Y683" t="s">
        <v>40</v>
      </c>
      <c r="Z683" t="s">
        <v>40</v>
      </c>
      <c r="AB683" t="s">
        <v>37</v>
      </c>
      <c r="AC683" t="s">
        <v>37</v>
      </c>
      <c r="AD683">
        <v>9</v>
      </c>
      <c r="AE683">
        <v>2</v>
      </c>
      <c r="AF683">
        <v>5</v>
      </c>
      <c r="AG683">
        <v>0</v>
      </c>
      <c r="AH683">
        <v>0</v>
      </c>
      <c r="AI683">
        <v>2</v>
      </c>
      <c r="AJ683">
        <v>0</v>
      </c>
      <c r="AK683">
        <v>0</v>
      </c>
      <c r="AL683">
        <v>1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95</v>
      </c>
      <c r="BI683">
        <v>95</v>
      </c>
      <c r="BJ683">
        <v>100</v>
      </c>
      <c r="BK683">
        <v>47.368421052631575</v>
      </c>
      <c r="BL683">
        <v>10.526315789473683</v>
      </c>
      <c r="BM683">
        <v>26.315789473684209</v>
      </c>
      <c r="BN683">
        <v>0</v>
      </c>
      <c r="BO683">
        <v>0</v>
      </c>
      <c r="BP683">
        <v>10.526315789473683</v>
      </c>
      <c r="BQ683">
        <v>0</v>
      </c>
      <c r="BR683">
        <v>0</v>
      </c>
      <c r="BS683">
        <v>5.2631578947368416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0</v>
      </c>
      <c r="BZ683">
        <v>0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</row>
    <row r="684" spans="1:92" x14ac:dyDescent="0.45">
      <c r="A684" t="s">
        <v>82</v>
      </c>
      <c r="B684" t="s">
        <v>202</v>
      </c>
      <c r="C684" t="s">
        <v>203</v>
      </c>
      <c r="D684" t="s">
        <v>202</v>
      </c>
      <c r="E684" t="s">
        <v>101</v>
      </c>
      <c r="F684" s="13" t="s">
        <v>200</v>
      </c>
      <c r="G684" s="14" t="s">
        <v>201</v>
      </c>
      <c r="H684" s="20">
        <v>44644</v>
      </c>
      <c r="I684" s="22">
        <v>9</v>
      </c>
      <c r="J684" t="s">
        <v>40</v>
      </c>
      <c r="K684" t="s">
        <v>37</v>
      </c>
      <c r="L684" t="s">
        <v>35</v>
      </c>
      <c r="M684" t="s">
        <v>35</v>
      </c>
      <c r="N684" t="s">
        <v>37</v>
      </c>
      <c r="O684" t="s">
        <v>37</v>
      </c>
      <c r="P684" t="s">
        <v>81</v>
      </c>
      <c r="Q684" t="s">
        <v>37</v>
      </c>
      <c r="R684" t="s">
        <v>43</v>
      </c>
      <c r="S684" t="s">
        <v>42</v>
      </c>
      <c r="U684" t="s">
        <v>37</v>
      </c>
      <c r="V684" t="s">
        <v>49</v>
      </c>
      <c r="W684" t="s">
        <v>49</v>
      </c>
      <c r="X684" t="s">
        <v>40</v>
      </c>
      <c r="Y684" t="s">
        <v>43</v>
      </c>
      <c r="Z684" t="s">
        <v>37</v>
      </c>
      <c r="AA684" t="s">
        <v>49</v>
      </c>
      <c r="AB684" t="s">
        <v>40</v>
      </c>
      <c r="AC684" t="s">
        <v>40</v>
      </c>
      <c r="AD684">
        <v>2</v>
      </c>
      <c r="AE684">
        <v>0</v>
      </c>
      <c r="AF684">
        <v>6</v>
      </c>
      <c r="AG684">
        <v>0</v>
      </c>
      <c r="AH684">
        <v>0</v>
      </c>
      <c r="AI684">
        <v>4</v>
      </c>
      <c r="AJ684">
        <v>0</v>
      </c>
      <c r="AK684">
        <v>1</v>
      </c>
      <c r="AL684">
        <v>2</v>
      </c>
      <c r="AM684">
        <v>0</v>
      </c>
      <c r="AN684">
        <v>0</v>
      </c>
      <c r="AO684">
        <v>0</v>
      </c>
      <c r="AP684">
        <v>1</v>
      </c>
      <c r="AQ684">
        <v>0</v>
      </c>
      <c r="AR684">
        <v>3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95</v>
      </c>
      <c r="BI684">
        <v>90</v>
      </c>
      <c r="BJ684">
        <v>94.73684210526315</v>
      </c>
      <c r="BK684">
        <v>10.526315789473683</v>
      </c>
      <c r="BL684">
        <v>0</v>
      </c>
      <c r="BM684">
        <v>31.578947368421051</v>
      </c>
      <c r="BN684">
        <v>0</v>
      </c>
      <c r="BO684">
        <v>0</v>
      </c>
      <c r="BP684">
        <v>21.052631578947366</v>
      </c>
      <c r="BQ684">
        <v>0</v>
      </c>
      <c r="BR684">
        <v>5.2631578947368416</v>
      </c>
      <c r="BS684">
        <v>10.526315789473683</v>
      </c>
      <c r="BT684">
        <v>0</v>
      </c>
      <c r="BU684">
        <v>0</v>
      </c>
      <c r="BV684">
        <v>0</v>
      </c>
      <c r="BW684">
        <v>5.2631578947368416</v>
      </c>
      <c r="BX684">
        <v>0</v>
      </c>
      <c r="BY684">
        <v>15.789473684210526</v>
      </c>
      <c r="BZ684">
        <v>0</v>
      </c>
      <c r="CA684">
        <v>0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</row>
    <row r="685" spans="1:92" x14ac:dyDescent="0.45">
      <c r="A685" t="s">
        <v>82</v>
      </c>
      <c r="B685" t="s">
        <v>202</v>
      </c>
      <c r="C685" t="s">
        <v>203</v>
      </c>
      <c r="D685" t="s">
        <v>202</v>
      </c>
      <c r="E685" t="s">
        <v>101</v>
      </c>
      <c r="F685" s="13" t="s">
        <v>200</v>
      </c>
      <c r="G685" s="14" t="s">
        <v>201</v>
      </c>
      <c r="H685" s="20">
        <v>44651</v>
      </c>
      <c r="I685" s="22">
        <v>10</v>
      </c>
      <c r="J685" t="s">
        <v>39</v>
      </c>
      <c r="K685" t="s">
        <v>39</v>
      </c>
      <c r="L685" t="s">
        <v>81</v>
      </c>
      <c r="M685" t="s">
        <v>49</v>
      </c>
      <c r="N685" t="s">
        <v>40</v>
      </c>
      <c r="O685" t="s">
        <v>41</v>
      </c>
      <c r="P685" t="s">
        <v>81</v>
      </c>
      <c r="Q685" t="s">
        <v>37</v>
      </c>
      <c r="R685" t="s">
        <v>35</v>
      </c>
      <c r="S685" t="s">
        <v>35</v>
      </c>
      <c r="T685" t="s">
        <v>36</v>
      </c>
      <c r="U685" t="s">
        <v>35</v>
      </c>
      <c r="V685" t="s">
        <v>50</v>
      </c>
      <c r="W685" t="s">
        <v>50</v>
      </c>
      <c r="X685" t="s">
        <v>40</v>
      </c>
      <c r="Z685" t="s">
        <v>81</v>
      </c>
      <c r="AB685" t="s">
        <v>35</v>
      </c>
      <c r="AC685" t="s">
        <v>35</v>
      </c>
      <c r="AD685">
        <v>5</v>
      </c>
      <c r="AE685">
        <v>1</v>
      </c>
      <c r="AF685">
        <v>1</v>
      </c>
      <c r="AG685">
        <v>0</v>
      </c>
      <c r="AH685">
        <v>2</v>
      </c>
      <c r="AI685">
        <v>2</v>
      </c>
      <c r="AJ685">
        <v>1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1</v>
      </c>
      <c r="AS685">
        <v>2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2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90</v>
      </c>
      <c r="BI685">
        <v>75</v>
      </c>
      <c r="BJ685">
        <v>83.333333333333343</v>
      </c>
      <c r="BK685">
        <v>27.777777777777779</v>
      </c>
      <c r="BL685">
        <v>5.5555555555555554</v>
      </c>
      <c r="BM685">
        <v>5.5555555555555554</v>
      </c>
      <c r="BN685">
        <v>0</v>
      </c>
      <c r="BO685">
        <v>11.111111111111111</v>
      </c>
      <c r="BP685">
        <v>11.111111111111111</v>
      </c>
      <c r="BQ685">
        <v>5.5555555555555554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5.5555555555555554</v>
      </c>
      <c r="BZ685">
        <v>11.111111111111111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11.111111111111111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</row>
    <row r="686" spans="1:92" x14ac:dyDescent="0.45">
      <c r="A686" t="s">
        <v>82</v>
      </c>
      <c r="B686" t="s">
        <v>202</v>
      </c>
      <c r="C686" t="s">
        <v>203</v>
      </c>
      <c r="D686" t="s">
        <v>202</v>
      </c>
      <c r="E686" t="s">
        <v>101</v>
      </c>
      <c r="F686" s="13" t="s">
        <v>200</v>
      </c>
      <c r="G686" s="14" t="s">
        <v>201</v>
      </c>
      <c r="H686" s="15"/>
      <c r="I686" s="22">
        <v>11</v>
      </c>
      <c r="AD686" t="e">
        <v>#DIV/0!</v>
      </c>
      <c r="AE686" t="e">
        <v>#DIV/0!</v>
      </c>
      <c r="AF686" t="e">
        <v>#DIV/0!</v>
      </c>
      <c r="AG686" t="e">
        <v>#DIV/0!</v>
      </c>
      <c r="AH686" t="e">
        <v>#DIV/0!</v>
      </c>
      <c r="AI686" t="e">
        <v>#DIV/0!</v>
      </c>
      <c r="AJ686" t="e">
        <v>#DIV/0!</v>
      </c>
      <c r="AK686" t="e">
        <v>#DIV/0!</v>
      </c>
      <c r="AL686" t="e">
        <v>#DIV/0!</v>
      </c>
      <c r="AM686" t="e">
        <v>#DIV/0!</v>
      </c>
      <c r="AN686" t="e">
        <v>#DIV/0!</v>
      </c>
      <c r="AO686" t="e">
        <v>#DIV/0!</v>
      </c>
      <c r="AP686" t="e">
        <v>#DIV/0!</v>
      </c>
      <c r="AQ686" t="e">
        <v>#DIV/0!</v>
      </c>
      <c r="AR686" t="e">
        <v>#DIV/0!</v>
      </c>
      <c r="AS686" t="e">
        <v>#DIV/0!</v>
      </c>
      <c r="AT686" t="e">
        <v>#DIV/0!</v>
      </c>
      <c r="AU686" t="e">
        <v>#DIV/0!</v>
      </c>
      <c r="AV686" t="e">
        <v>#DIV/0!</v>
      </c>
      <c r="AW686" t="e">
        <v>#DIV/0!</v>
      </c>
      <c r="AX686" t="e">
        <v>#DIV/0!</v>
      </c>
      <c r="AY686" t="e">
        <v>#DIV/0!</v>
      </c>
      <c r="AZ686" t="e">
        <v>#DIV/0!</v>
      </c>
      <c r="BA686" t="e">
        <v>#DIV/0!</v>
      </c>
      <c r="BB686" t="e">
        <v>#DIV/0!</v>
      </c>
      <c r="BC686" t="e">
        <v>#DIV/0!</v>
      </c>
      <c r="BD686" t="e">
        <v>#DIV/0!</v>
      </c>
      <c r="BE686" t="e">
        <v>#DIV/0!</v>
      </c>
      <c r="BF686" t="e">
        <v>#DIV/0!</v>
      </c>
      <c r="BG686" t="e">
        <v>#DIV/0!</v>
      </c>
      <c r="BH686">
        <v>0</v>
      </c>
      <c r="BI686">
        <v>0</v>
      </c>
      <c r="BJ686" t="e">
        <v>#DIV/0!</v>
      </c>
      <c r="BK686" t="e">
        <v>#DIV/0!</v>
      </c>
      <c r="BL686" t="e">
        <v>#DIV/0!</v>
      </c>
      <c r="BM686" t="e">
        <v>#DIV/0!</v>
      </c>
      <c r="BN686" t="e">
        <v>#DIV/0!</v>
      </c>
      <c r="BO686" t="e">
        <v>#DIV/0!</v>
      </c>
      <c r="BP686" t="e">
        <v>#DIV/0!</v>
      </c>
      <c r="BQ686" t="e">
        <v>#DIV/0!</v>
      </c>
      <c r="BR686" t="e">
        <v>#DIV/0!</v>
      </c>
      <c r="BS686" t="e">
        <v>#DIV/0!</v>
      </c>
      <c r="BT686" t="e">
        <v>#DIV/0!</v>
      </c>
      <c r="BU686" t="e">
        <v>#DIV/0!</v>
      </c>
      <c r="BV686" t="e">
        <v>#DIV/0!</v>
      </c>
      <c r="BW686" t="e">
        <v>#DIV/0!</v>
      </c>
      <c r="BX686" t="e">
        <v>#DIV/0!</v>
      </c>
      <c r="BY686" t="e">
        <v>#DIV/0!</v>
      </c>
      <c r="BZ686" t="e">
        <v>#DIV/0!</v>
      </c>
      <c r="CA686" t="e">
        <v>#DIV/0!</v>
      </c>
      <c r="CB686" t="e">
        <v>#DIV/0!</v>
      </c>
      <c r="CC686" t="e">
        <v>#DIV/0!</v>
      </c>
      <c r="CD686" t="e">
        <v>#DIV/0!</v>
      </c>
      <c r="CE686" t="e">
        <v>#DIV/0!</v>
      </c>
      <c r="CF686" t="e">
        <v>#DIV/0!</v>
      </c>
      <c r="CG686" t="e">
        <v>#DIV/0!</v>
      </c>
      <c r="CH686" t="e">
        <v>#DIV/0!</v>
      </c>
      <c r="CI686" t="e">
        <v>#DIV/0!</v>
      </c>
      <c r="CJ686" t="e">
        <v>#DIV/0!</v>
      </c>
      <c r="CK686" t="e">
        <v>#DIV/0!</v>
      </c>
      <c r="CL686" t="e">
        <v>#DIV/0!</v>
      </c>
      <c r="CM686" t="e">
        <v>#DIV/0!</v>
      </c>
      <c r="CN686" t="e">
        <v>#DIV/0!</v>
      </c>
    </row>
    <row r="687" spans="1:92" x14ac:dyDescent="0.45">
      <c r="A687" t="s">
        <v>82</v>
      </c>
      <c r="B687" t="s">
        <v>202</v>
      </c>
      <c r="C687" t="s">
        <v>203</v>
      </c>
      <c r="D687" t="s">
        <v>202</v>
      </c>
      <c r="E687" t="s">
        <v>101</v>
      </c>
      <c r="F687" s="13" t="s">
        <v>200</v>
      </c>
      <c r="G687" s="14" t="s">
        <v>201</v>
      </c>
      <c r="H687" s="20">
        <v>44649</v>
      </c>
      <c r="I687" s="22">
        <v>12</v>
      </c>
      <c r="J687" t="s">
        <v>81</v>
      </c>
      <c r="K687" t="s">
        <v>81</v>
      </c>
      <c r="L687" t="s">
        <v>81</v>
      </c>
      <c r="M687" t="s">
        <v>81</v>
      </c>
      <c r="N687" t="s">
        <v>81</v>
      </c>
      <c r="O687" t="s">
        <v>81</v>
      </c>
      <c r="P687" t="s">
        <v>81</v>
      </c>
      <c r="Q687" t="s">
        <v>81</v>
      </c>
      <c r="R687" t="s">
        <v>81</v>
      </c>
      <c r="S687" t="s">
        <v>81</v>
      </c>
      <c r="T687" t="s">
        <v>81</v>
      </c>
      <c r="U687" t="s">
        <v>81</v>
      </c>
      <c r="V687" t="s">
        <v>81</v>
      </c>
      <c r="W687" t="s">
        <v>81</v>
      </c>
      <c r="X687" t="s">
        <v>81</v>
      </c>
      <c r="Y687" t="s">
        <v>81</v>
      </c>
      <c r="Z687" t="s">
        <v>81</v>
      </c>
      <c r="AA687" t="s">
        <v>81</v>
      </c>
      <c r="AB687" t="s">
        <v>81</v>
      </c>
      <c r="AC687" t="s">
        <v>81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100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0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</row>
    <row r="688" spans="1:92" x14ac:dyDescent="0.45">
      <c r="A688" t="s">
        <v>82</v>
      </c>
      <c r="B688" t="s">
        <v>202</v>
      </c>
      <c r="C688" t="s">
        <v>203</v>
      </c>
      <c r="D688" t="s">
        <v>202</v>
      </c>
      <c r="E688" t="s">
        <v>101</v>
      </c>
      <c r="F688" s="13" t="s">
        <v>200</v>
      </c>
      <c r="G688" s="14" t="s">
        <v>201</v>
      </c>
      <c r="H688" s="20">
        <v>44649</v>
      </c>
      <c r="I688" s="22">
        <v>13</v>
      </c>
      <c r="J688" t="s">
        <v>81</v>
      </c>
      <c r="K688" t="s">
        <v>81</v>
      </c>
      <c r="L688" t="s">
        <v>81</v>
      </c>
      <c r="M688" t="s">
        <v>81</v>
      </c>
      <c r="N688" t="s">
        <v>81</v>
      </c>
      <c r="O688" t="s">
        <v>81</v>
      </c>
      <c r="P688" t="s">
        <v>81</v>
      </c>
      <c r="Q688" t="s">
        <v>81</v>
      </c>
      <c r="R688" t="s">
        <v>81</v>
      </c>
      <c r="S688" t="s">
        <v>81</v>
      </c>
      <c r="T688" t="s">
        <v>81</v>
      </c>
      <c r="U688" t="s">
        <v>81</v>
      </c>
      <c r="V688" t="s">
        <v>81</v>
      </c>
      <c r="W688" t="s">
        <v>81</v>
      </c>
      <c r="X688" t="s">
        <v>81</v>
      </c>
      <c r="Y688" t="s">
        <v>81</v>
      </c>
      <c r="Z688" t="s">
        <v>81</v>
      </c>
      <c r="AA688" t="s">
        <v>81</v>
      </c>
      <c r="AB688" t="s">
        <v>81</v>
      </c>
      <c r="AC688" t="s">
        <v>81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100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</row>
    <row r="689" spans="1:92" x14ac:dyDescent="0.45">
      <c r="A689" t="s">
        <v>82</v>
      </c>
      <c r="B689" t="s">
        <v>202</v>
      </c>
      <c r="C689" t="s">
        <v>203</v>
      </c>
      <c r="D689" t="s">
        <v>202</v>
      </c>
      <c r="E689" t="s">
        <v>101</v>
      </c>
      <c r="F689" s="13" t="s">
        <v>200</v>
      </c>
      <c r="G689" s="14" t="s">
        <v>201</v>
      </c>
      <c r="H689" s="20">
        <v>44649</v>
      </c>
      <c r="I689" s="22">
        <v>14</v>
      </c>
      <c r="J689" t="s">
        <v>35</v>
      </c>
      <c r="K689" t="s">
        <v>35</v>
      </c>
      <c r="L689" t="s">
        <v>43</v>
      </c>
      <c r="M689" t="s">
        <v>43</v>
      </c>
      <c r="O689" t="s">
        <v>40</v>
      </c>
      <c r="P689" t="s">
        <v>35</v>
      </c>
      <c r="Q689" t="s">
        <v>35</v>
      </c>
      <c r="R689" t="s">
        <v>35</v>
      </c>
      <c r="S689" t="s">
        <v>35</v>
      </c>
      <c r="T689" t="s">
        <v>35</v>
      </c>
      <c r="U689" t="s">
        <v>35</v>
      </c>
      <c r="V689" t="s">
        <v>35</v>
      </c>
      <c r="W689" t="s">
        <v>35</v>
      </c>
      <c r="X689" t="s">
        <v>35</v>
      </c>
      <c r="Y689" t="s">
        <v>35</v>
      </c>
      <c r="Z689" t="s">
        <v>35</v>
      </c>
      <c r="AA689" t="s">
        <v>35</v>
      </c>
      <c r="AB689" t="s">
        <v>35</v>
      </c>
      <c r="AC689" t="s">
        <v>35</v>
      </c>
      <c r="AD689">
        <v>16</v>
      </c>
      <c r="AE689">
        <v>0</v>
      </c>
      <c r="AF689">
        <v>0</v>
      </c>
      <c r="AG689">
        <v>0</v>
      </c>
      <c r="AH689">
        <v>0</v>
      </c>
      <c r="AI689">
        <v>1</v>
      </c>
      <c r="AJ689">
        <v>0</v>
      </c>
      <c r="AK689">
        <v>0</v>
      </c>
      <c r="AL689">
        <v>2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95</v>
      </c>
      <c r="BI689">
        <v>95</v>
      </c>
      <c r="BJ689">
        <v>100</v>
      </c>
      <c r="BK689">
        <v>84.210526315789465</v>
      </c>
      <c r="BL689">
        <v>0</v>
      </c>
      <c r="BM689">
        <v>0</v>
      </c>
      <c r="BN689">
        <v>0</v>
      </c>
      <c r="BO689">
        <v>0</v>
      </c>
      <c r="BP689">
        <v>5.2631578947368416</v>
      </c>
      <c r="BQ689">
        <v>0</v>
      </c>
      <c r="BR689">
        <v>0</v>
      </c>
      <c r="BS689">
        <v>10.526315789473683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</row>
    <row r="690" spans="1:92" x14ac:dyDescent="0.45">
      <c r="A690" t="s">
        <v>82</v>
      </c>
      <c r="B690" t="s">
        <v>202</v>
      </c>
      <c r="C690" t="s">
        <v>203</v>
      </c>
      <c r="D690" t="s">
        <v>202</v>
      </c>
      <c r="E690" t="s">
        <v>101</v>
      </c>
      <c r="F690" s="13" t="s">
        <v>200</v>
      </c>
      <c r="G690" s="14" t="s">
        <v>201</v>
      </c>
      <c r="H690" s="20">
        <v>44649</v>
      </c>
      <c r="I690" s="22">
        <v>15</v>
      </c>
      <c r="J690" t="s">
        <v>81</v>
      </c>
      <c r="K690" t="s">
        <v>81</v>
      </c>
      <c r="L690" t="s">
        <v>81</v>
      </c>
      <c r="M690" t="s">
        <v>81</v>
      </c>
      <c r="N690" t="s">
        <v>81</v>
      </c>
      <c r="O690" t="s">
        <v>81</v>
      </c>
      <c r="P690" t="s">
        <v>81</v>
      </c>
      <c r="Q690" t="s">
        <v>81</v>
      </c>
      <c r="R690" t="s">
        <v>81</v>
      </c>
      <c r="S690" t="s">
        <v>81</v>
      </c>
      <c r="T690" t="s">
        <v>81</v>
      </c>
      <c r="U690" t="s">
        <v>81</v>
      </c>
      <c r="V690" t="s">
        <v>81</v>
      </c>
      <c r="W690" t="s">
        <v>81</v>
      </c>
      <c r="X690" t="s">
        <v>81</v>
      </c>
      <c r="Y690" t="s">
        <v>81</v>
      </c>
      <c r="Z690" t="s">
        <v>81</v>
      </c>
      <c r="AA690" t="s">
        <v>81</v>
      </c>
      <c r="AB690" t="s">
        <v>81</v>
      </c>
      <c r="AC690" t="s">
        <v>81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100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0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0</v>
      </c>
      <c r="CN690">
        <v>0</v>
      </c>
    </row>
    <row r="691" spans="1:92" x14ac:dyDescent="0.45">
      <c r="A691" t="s">
        <v>82</v>
      </c>
      <c r="B691" t="s">
        <v>202</v>
      </c>
      <c r="C691" t="s">
        <v>203</v>
      </c>
      <c r="D691" t="s">
        <v>202</v>
      </c>
      <c r="E691" t="s">
        <v>101</v>
      </c>
      <c r="F691" s="13" t="s">
        <v>200</v>
      </c>
      <c r="G691" s="14" t="s">
        <v>201</v>
      </c>
      <c r="H691" s="20">
        <v>44652</v>
      </c>
      <c r="I691" s="22">
        <v>16</v>
      </c>
      <c r="J691" t="s">
        <v>35</v>
      </c>
      <c r="K691" t="s">
        <v>35</v>
      </c>
      <c r="L691" t="s">
        <v>35</v>
      </c>
      <c r="M691" t="s">
        <v>35</v>
      </c>
      <c r="N691" t="s">
        <v>35</v>
      </c>
      <c r="O691" t="s">
        <v>35</v>
      </c>
      <c r="P691" t="s">
        <v>35</v>
      </c>
      <c r="Q691" t="s">
        <v>35</v>
      </c>
      <c r="R691" t="s">
        <v>35</v>
      </c>
      <c r="S691" t="s">
        <v>35</v>
      </c>
      <c r="T691" t="s">
        <v>35</v>
      </c>
      <c r="U691" t="s">
        <v>35</v>
      </c>
      <c r="V691" t="s">
        <v>35</v>
      </c>
      <c r="W691" t="s">
        <v>35</v>
      </c>
      <c r="X691" t="s">
        <v>35</v>
      </c>
      <c r="Y691" t="s">
        <v>35</v>
      </c>
      <c r="Z691" t="s">
        <v>43</v>
      </c>
      <c r="AA691" t="s">
        <v>37</v>
      </c>
      <c r="AD691">
        <v>16</v>
      </c>
      <c r="AE691">
        <v>0</v>
      </c>
      <c r="AF691">
        <v>1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1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90</v>
      </c>
      <c r="BI691">
        <v>90</v>
      </c>
      <c r="BJ691">
        <v>100</v>
      </c>
      <c r="BK691">
        <v>88.888888888888886</v>
      </c>
      <c r="BL691">
        <v>0</v>
      </c>
      <c r="BM691">
        <v>5.5555555555555554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5.5555555555555554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</row>
    <row r="692" spans="1:92" x14ac:dyDescent="0.45">
      <c r="A692" t="s">
        <v>82</v>
      </c>
      <c r="B692" t="s">
        <v>202</v>
      </c>
      <c r="C692" t="s">
        <v>203</v>
      </c>
      <c r="D692" t="s">
        <v>202</v>
      </c>
      <c r="E692" t="s">
        <v>101</v>
      </c>
      <c r="F692" s="13" t="s">
        <v>200</v>
      </c>
      <c r="G692" s="14" t="s">
        <v>201</v>
      </c>
      <c r="H692" s="20">
        <v>44652</v>
      </c>
      <c r="I692" s="22">
        <v>17</v>
      </c>
      <c r="J692" t="s">
        <v>35</v>
      </c>
      <c r="K692" t="s">
        <v>35</v>
      </c>
      <c r="L692" t="s">
        <v>35</v>
      </c>
      <c r="M692" t="s">
        <v>35</v>
      </c>
      <c r="N692" t="s">
        <v>35</v>
      </c>
      <c r="P692" t="s">
        <v>35</v>
      </c>
      <c r="Q692" t="s">
        <v>35</v>
      </c>
      <c r="R692" t="s">
        <v>35</v>
      </c>
      <c r="S692" t="s">
        <v>35</v>
      </c>
      <c r="T692" t="s">
        <v>35</v>
      </c>
      <c r="U692" t="s">
        <v>35</v>
      </c>
      <c r="V692" t="s">
        <v>35</v>
      </c>
      <c r="W692" t="s">
        <v>35</v>
      </c>
      <c r="X692" t="s">
        <v>35</v>
      </c>
      <c r="Y692" t="s">
        <v>35</v>
      </c>
      <c r="Z692" t="s">
        <v>43</v>
      </c>
      <c r="AA692" t="s">
        <v>43</v>
      </c>
      <c r="AB692" t="s">
        <v>37</v>
      </c>
      <c r="AD692">
        <v>15</v>
      </c>
      <c r="AE692">
        <v>0</v>
      </c>
      <c r="AF692">
        <v>1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2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90</v>
      </c>
      <c r="BI692">
        <v>90</v>
      </c>
      <c r="BJ692">
        <v>100</v>
      </c>
      <c r="BK692">
        <v>83.333333333333343</v>
      </c>
      <c r="BL692">
        <v>0</v>
      </c>
      <c r="BM692">
        <v>5.5555555555555554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11.111111111111111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</row>
    <row r="693" spans="1:92" x14ac:dyDescent="0.45">
      <c r="A693" t="s">
        <v>82</v>
      </c>
      <c r="B693" t="s">
        <v>202</v>
      </c>
      <c r="C693" t="s">
        <v>203</v>
      </c>
      <c r="D693" t="s">
        <v>202</v>
      </c>
      <c r="E693" t="s">
        <v>101</v>
      </c>
      <c r="F693" s="13" t="s">
        <v>200</v>
      </c>
      <c r="G693" s="14" t="s">
        <v>201</v>
      </c>
      <c r="H693" s="20">
        <v>44645</v>
      </c>
      <c r="I693" s="22">
        <v>18</v>
      </c>
      <c r="J693" t="s">
        <v>81</v>
      </c>
      <c r="K693" t="s">
        <v>81</v>
      </c>
      <c r="L693" t="s">
        <v>81</v>
      </c>
      <c r="M693" t="s">
        <v>81</v>
      </c>
      <c r="N693" t="s">
        <v>81</v>
      </c>
      <c r="O693" t="s">
        <v>81</v>
      </c>
      <c r="P693" t="s">
        <v>38</v>
      </c>
      <c r="Q693" t="s">
        <v>81</v>
      </c>
      <c r="R693" t="s">
        <v>81</v>
      </c>
      <c r="S693" t="s">
        <v>81</v>
      </c>
      <c r="T693" t="s">
        <v>81</v>
      </c>
      <c r="U693" t="s">
        <v>81</v>
      </c>
      <c r="V693" t="s">
        <v>81</v>
      </c>
      <c r="W693" t="s">
        <v>81</v>
      </c>
      <c r="X693" t="s">
        <v>81</v>
      </c>
      <c r="Y693" t="s">
        <v>81</v>
      </c>
      <c r="Z693" t="s">
        <v>81</v>
      </c>
      <c r="AA693" t="s">
        <v>81</v>
      </c>
      <c r="AB693" t="s">
        <v>81</v>
      </c>
      <c r="AC693" t="s">
        <v>81</v>
      </c>
      <c r="AD693">
        <v>0</v>
      </c>
      <c r="AE693">
        <v>0</v>
      </c>
      <c r="AF693">
        <v>0</v>
      </c>
      <c r="AG693">
        <v>1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100</v>
      </c>
      <c r="BI693">
        <v>5</v>
      </c>
      <c r="BJ693">
        <v>5</v>
      </c>
      <c r="BK693">
        <v>0</v>
      </c>
      <c r="BL693">
        <v>0</v>
      </c>
      <c r="BM693">
        <v>0</v>
      </c>
      <c r="BN693">
        <v>5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0</v>
      </c>
      <c r="CL693">
        <v>0</v>
      </c>
      <c r="CM693">
        <v>0</v>
      </c>
      <c r="CN693">
        <v>0</v>
      </c>
    </row>
    <row r="694" spans="1:92" x14ac:dyDescent="0.45">
      <c r="A694" t="s">
        <v>82</v>
      </c>
      <c r="B694" t="s">
        <v>202</v>
      </c>
      <c r="C694" t="s">
        <v>203</v>
      </c>
      <c r="D694" t="s">
        <v>202</v>
      </c>
      <c r="E694" t="s">
        <v>101</v>
      </c>
      <c r="F694" s="13" t="s">
        <v>200</v>
      </c>
      <c r="G694" s="14" t="s">
        <v>201</v>
      </c>
      <c r="H694" s="20">
        <v>44646</v>
      </c>
      <c r="I694" s="22">
        <v>19</v>
      </c>
      <c r="J694" t="s">
        <v>81</v>
      </c>
      <c r="K694" t="s">
        <v>81</v>
      </c>
      <c r="L694" t="s">
        <v>81</v>
      </c>
      <c r="M694" t="s">
        <v>81</v>
      </c>
      <c r="N694" t="s">
        <v>81</v>
      </c>
      <c r="O694" t="s">
        <v>81</v>
      </c>
      <c r="P694" t="s">
        <v>43</v>
      </c>
      <c r="Q694" t="s">
        <v>43</v>
      </c>
      <c r="R694" t="s">
        <v>43</v>
      </c>
      <c r="S694" t="s">
        <v>81</v>
      </c>
      <c r="T694" t="s">
        <v>81</v>
      </c>
      <c r="U694" t="s">
        <v>81</v>
      </c>
      <c r="V694" t="s">
        <v>81</v>
      </c>
      <c r="W694" t="s">
        <v>81</v>
      </c>
      <c r="X694" t="s">
        <v>81</v>
      </c>
      <c r="Y694" t="s">
        <v>81</v>
      </c>
      <c r="Z694" t="s">
        <v>81</v>
      </c>
      <c r="AA694" t="s">
        <v>81</v>
      </c>
      <c r="AB694" t="s">
        <v>81</v>
      </c>
      <c r="AC694" t="s">
        <v>81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3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100</v>
      </c>
      <c r="BI694">
        <v>15</v>
      </c>
      <c r="BJ694">
        <v>15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15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</row>
    <row r="695" spans="1:92" x14ac:dyDescent="0.45">
      <c r="A695" t="s">
        <v>82</v>
      </c>
      <c r="B695" t="s">
        <v>202</v>
      </c>
      <c r="C695" t="s">
        <v>203</v>
      </c>
      <c r="D695" t="s">
        <v>202</v>
      </c>
      <c r="E695" t="s">
        <v>101</v>
      </c>
      <c r="F695" s="13" t="s">
        <v>200</v>
      </c>
      <c r="G695" s="14" t="s">
        <v>201</v>
      </c>
      <c r="H695" s="20">
        <v>44650</v>
      </c>
      <c r="I695" s="22">
        <v>20</v>
      </c>
      <c r="J695" t="s">
        <v>35</v>
      </c>
      <c r="K695" t="s">
        <v>35</v>
      </c>
      <c r="L695" t="s">
        <v>35</v>
      </c>
      <c r="M695" t="s">
        <v>35</v>
      </c>
      <c r="N695" t="s">
        <v>35</v>
      </c>
      <c r="O695" t="s">
        <v>35</v>
      </c>
      <c r="P695" t="s">
        <v>35</v>
      </c>
      <c r="Q695" t="s">
        <v>35</v>
      </c>
      <c r="R695" t="s">
        <v>35</v>
      </c>
      <c r="S695" t="s">
        <v>35</v>
      </c>
      <c r="T695" t="s">
        <v>35</v>
      </c>
      <c r="U695" t="s">
        <v>35</v>
      </c>
      <c r="V695" t="s">
        <v>35</v>
      </c>
      <c r="Y695" t="s">
        <v>35</v>
      </c>
      <c r="Z695" t="s">
        <v>37</v>
      </c>
      <c r="AD695">
        <v>14</v>
      </c>
      <c r="AE695">
        <v>0</v>
      </c>
      <c r="AF695">
        <v>1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75</v>
      </c>
      <c r="BI695">
        <v>75</v>
      </c>
      <c r="BJ695">
        <v>100</v>
      </c>
      <c r="BK695">
        <v>93.333333333333329</v>
      </c>
      <c r="BL695">
        <v>0</v>
      </c>
      <c r="BM695">
        <v>6.666666666666667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</row>
    <row r="696" spans="1:92" x14ac:dyDescent="0.45">
      <c r="A696" t="s">
        <v>82</v>
      </c>
      <c r="B696" t="s">
        <v>202</v>
      </c>
      <c r="C696" t="s">
        <v>203</v>
      </c>
      <c r="D696" t="s">
        <v>202</v>
      </c>
      <c r="E696" t="s">
        <v>101</v>
      </c>
      <c r="F696" s="13" t="s">
        <v>200</v>
      </c>
      <c r="G696" s="14" t="s">
        <v>201</v>
      </c>
      <c r="H696" s="20">
        <v>44650</v>
      </c>
      <c r="I696" s="22">
        <v>21</v>
      </c>
      <c r="J696" t="s">
        <v>35</v>
      </c>
      <c r="K696" t="s">
        <v>35</v>
      </c>
      <c r="L696" t="s">
        <v>81</v>
      </c>
      <c r="M696" t="s">
        <v>81</v>
      </c>
      <c r="N696" t="s">
        <v>35</v>
      </c>
      <c r="O696" t="s">
        <v>35</v>
      </c>
      <c r="P696" t="s">
        <v>35</v>
      </c>
      <c r="Q696" t="s">
        <v>35</v>
      </c>
      <c r="R696" t="s">
        <v>35</v>
      </c>
      <c r="S696" t="s">
        <v>35</v>
      </c>
      <c r="T696" t="s">
        <v>35</v>
      </c>
      <c r="V696" t="s">
        <v>35</v>
      </c>
      <c r="W696" t="s">
        <v>35</v>
      </c>
      <c r="X696" t="s">
        <v>35</v>
      </c>
      <c r="Y696" t="s">
        <v>35</v>
      </c>
      <c r="Z696" t="s">
        <v>35</v>
      </c>
      <c r="AA696" t="s">
        <v>35</v>
      </c>
      <c r="AB696" t="s">
        <v>35</v>
      </c>
      <c r="AC696" t="s">
        <v>35</v>
      </c>
      <c r="AD696">
        <v>17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100</v>
      </c>
      <c r="BI696">
        <v>85</v>
      </c>
      <c r="BJ696">
        <v>89.473684210526315</v>
      </c>
      <c r="BK696">
        <v>85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0</v>
      </c>
      <c r="BZ696">
        <v>0</v>
      </c>
      <c r="CA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0</v>
      </c>
    </row>
    <row r="697" spans="1:92" x14ac:dyDescent="0.45">
      <c r="A697" t="s">
        <v>82</v>
      </c>
      <c r="B697" t="s">
        <v>202</v>
      </c>
      <c r="C697" t="s">
        <v>203</v>
      </c>
      <c r="D697" t="s">
        <v>202</v>
      </c>
      <c r="E697" t="s">
        <v>101</v>
      </c>
      <c r="F697" s="13" t="s">
        <v>200</v>
      </c>
      <c r="G697" s="14" t="s">
        <v>201</v>
      </c>
      <c r="H697" s="20">
        <v>44650</v>
      </c>
      <c r="I697" s="22">
        <v>22</v>
      </c>
      <c r="J697" t="s">
        <v>35</v>
      </c>
      <c r="K697" t="s">
        <v>35</v>
      </c>
      <c r="L697" t="s">
        <v>35</v>
      </c>
      <c r="M697" t="s">
        <v>35</v>
      </c>
      <c r="N697" t="s">
        <v>35</v>
      </c>
      <c r="O697" t="s">
        <v>35</v>
      </c>
      <c r="P697" t="s">
        <v>35</v>
      </c>
      <c r="Q697" t="s">
        <v>35</v>
      </c>
      <c r="R697" t="s">
        <v>35</v>
      </c>
      <c r="S697" t="s">
        <v>35</v>
      </c>
      <c r="T697" t="s">
        <v>35</v>
      </c>
      <c r="U697" t="s">
        <v>35</v>
      </c>
      <c r="V697" t="s">
        <v>35</v>
      </c>
      <c r="W697" t="s">
        <v>35</v>
      </c>
      <c r="X697" t="s">
        <v>35</v>
      </c>
      <c r="Y697" t="s">
        <v>35</v>
      </c>
      <c r="Z697" t="s">
        <v>35</v>
      </c>
      <c r="AA697" t="s">
        <v>35</v>
      </c>
      <c r="AB697" t="s">
        <v>35</v>
      </c>
      <c r="AC697" t="s">
        <v>35</v>
      </c>
      <c r="AD697">
        <v>20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100</v>
      </c>
      <c r="BI697">
        <v>100</v>
      </c>
      <c r="BJ697">
        <v>100</v>
      </c>
      <c r="BK697">
        <v>100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0</v>
      </c>
      <c r="CA697">
        <v>0</v>
      </c>
      <c r="CB697">
        <v>0</v>
      </c>
      <c r="CC697">
        <v>0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0</v>
      </c>
    </row>
    <row r="698" spans="1:92" x14ac:dyDescent="0.45">
      <c r="A698" t="s">
        <v>82</v>
      </c>
      <c r="B698" t="s">
        <v>202</v>
      </c>
      <c r="C698" t="s">
        <v>203</v>
      </c>
      <c r="D698" t="s">
        <v>202</v>
      </c>
      <c r="E698" t="s">
        <v>101</v>
      </c>
      <c r="F698" s="13" t="s">
        <v>200</v>
      </c>
      <c r="G698" s="14" t="s">
        <v>201</v>
      </c>
      <c r="H698" s="20">
        <v>44640</v>
      </c>
      <c r="I698" s="22">
        <v>23</v>
      </c>
      <c r="J698" t="s">
        <v>49</v>
      </c>
      <c r="K698" t="s">
        <v>35</v>
      </c>
      <c r="L698" t="s">
        <v>35</v>
      </c>
      <c r="M698" t="s">
        <v>35</v>
      </c>
      <c r="N698" t="s">
        <v>35</v>
      </c>
      <c r="O698" t="s">
        <v>35</v>
      </c>
      <c r="P698" t="s">
        <v>35</v>
      </c>
      <c r="Q698" t="s">
        <v>35</v>
      </c>
      <c r="R698" t="s">
        <v>35</v>
      </c>
      <c r="S698" t="s">
        <v>35</v>
      </c>
      <c r="T698" t="s">
        <v>35</v>
      </c>
      <c r="U698" t="s">
        <v>35</v>
      </c>
      <c r="V698" t="s">
        <v>35</v>
      </c>
      <c r="W698" t="s">
        <v>35</v>
      </c>
      <c r="X698" t="s">
        <v>35</v>
      </c>
      <c r="Y698" t="s">
        <v>35</v>
      </c>
      <c r="Z698" t="s">
        <v>35</v>
      </c>
      <c r="AA698" t="s">
        <v>35</v>
      </c>
      <c r="AB698" t="s">
        <v>35</v>
      </c>
      <c r="AC698" t="s">
        <v>35</v>
      </c>
      <c r="AD698">
        <v>19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1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100</v>
      </c>
      <c r="BI698">
        <v>100</v>
      </c>
      <c r="BJ698">
        <v>100</v>
      </c>
      <c r="BK698">
        <v>95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5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</row>
  </sheetData>
  <mergeCells count="17">
    <mergeCell ref="BA1:BG1"/>
    <mergeCell ref="CH1:CN1"/>
    <mergeCell ref="J1:AC1"/>
    <mergeCell ref="BH1:BH2"/>
    <mergeCell ref="BI1:BI2"/>
    <mergeCell ref="BJ1:BJ2"/>
    <mergeCell ref="AD1:AZ1"/>
    <mergeCell ref="BK1:CG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041B-9E2D-473B-94FE-62BC1C88628C}">
  <dimension ref="A1:AN698"/>
  <sheetViews>
    <sheetView tabSelected="1" workbookViewId="0">
      <selection activeCell="H9" sqref="H9"/>
    </sheetView>
  </sheetViews>
  <sheetFormatPr defaultRowHeight="14.25" x14ac:dyDescent="0.45"/>
  <cols>
    <col min="30" max="33" width="11.06640625" customWidth="1"/>
    <col min="34" max="36" width="10.265625" customWidth="1"/>
    <col min="37" max="37" width="11.06640625" customWidth="1"/>
    <col min="39" max="39" width="10.796875" customWidth="1"/>
  </cols>
  <sheetData>
    <row r="1" spans="1:40" ht="46.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83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0" t="s">
        <v>93</v>
      </c>
      <c r="AE1" s="10"/>
      <c r="AF1" s="10"/>
      <c r="AG1" s="10"/>
      <c r="AH1" s="1" t="s">
        <v>9</v>
      </c>
      <c r="AI1" s="1" t="s">
        <v>11</v>
      </c>
      <c r="AJ1" s="1" t="s">
        <v>12</v>
      </c>
      <c r="AK1" s="23" t="s">
        <v>212</v>
      </c>
      <c r="AL1" s="23"/>
      <c r="AM1" s="23"/>
      <c r="AN1" s="23"/>
    </row>
    <row r="2" spans="1:40" ht="27" customHeight="1" x14ac:dyDescent="0.45">
      <c r="A2" s="4"/>
      <c r="B2" s="4"/>
      <c r="C2" s="4"/>
      <c r="D2" s="4"/>
      <c r="E2" s="4"/>
      <c r="F2" s="4"/>
      <c r="G2" s="4"/>
      <c r="H2" s="4"/>
      <c r="I2" s="4"/>
      <c r="J2" s="5" t="s">
        <v>15</v>
      </c>
      <c r="K2" s="6" t="s">
        <v>16</v>
      </c>
      <c r="L2" s="5" t="s">
        <v>17</v>
      </c>
      <c r="M2" s="6" t="s">
        <v>18</v>
      </c>
      <c r="N2" s="5" t="s">
        <v>19</v>
      </c>
      <c r="O2" s="6" t="s">
        <v>20</v>
      </c>
      <c r="P2" s="5" t="s">
        <v>21</v>
      </c>
      <c r="Q2" s="6" t="s">
        <v>22</v>
      </c>
      <c r="R2" s="5" t="s">
        <v>23</v>
      </c>
      <c r="S2" s="6" t="s">
        <v>24</v>
      </c>
      <c r="T2" s="5" t="s">
        <v>25</v>
      </c>
      <c r="U2" s="6" t="s">
        <v>26</v>
      </c>
      <c r="V2" s="5" t="s">
        <v>27</v>
      </c>
      <c r="W2" s="6" t="s">
        <v>28</v>
      </c>
      <c r="X2" s="5" t="s">
        <v>29</v>
      </c>
      <c r="Y2" s="6" t="s">
        <v>30</v>
      </c>
      <c r="Z2" s="5" t="s">
        <v>31</v>
      </c>
      <c r="AA2" s="6" t="s">
        <v>32</v>
      </c>
      <c r="AB2" s="5" t="s">
        <v>33</v>
      </c>
      <c r="AC2" s="6" t="s">
        <v>34</v>
      </c>
      <c r="AD2" s="7" t="s">
        <v>94</v>
      </c>
      <c r="AE2" s="7" t="s">
        <v>95</v>
      </c>
      <c r="AF2" s="7" t="s">
        <v>96</v>
      </c>
      <c r="AG2" s="7" t="s">
        <v>97</v>
      </c>
      <c r="AH2" s="4"/>
      <c r="AI2" s="4"/>
      <c r="AJ2" s="4"/>
      <c r="AK2" s="7" t="s">
        <v>94</v>
      </c>
      <c r="AL2" s="7" t="s">
        <v>95</v>
      </c>
      <c r="AM2" s="7" t="s">
        <v>96</v>
      </c>
      <c r="AN2" s="7" t="s">
        <v>97</v>
      </c>
    </row>
    <row r="3" spans="1:40" x14ac:dyDescent="0.45">
      <c r="A3" t="s">
        <v>82</v>
      </c>
      <c r="B3" t="s">
        <v>98</v>
      </c>
      <c r="C3" t="s">
        <v>99</v>
      </c>
      <c r="D3" t="s">
        <v>100</v>
      </c>
      <c r="E3" t="s">
        <v>101</v>
      </c>
      <c r="F3" s="11" t="s">
        <v>102</v>
      </c>
      <c r="G3" s="12" t="s">
        <v>103</v>
      </c>
      <c r="H3" s="12" t="s">
        <v>104</v>
      </c>
      <c r="I3" s="21">
        <v>0</v>
      </c>
      <c r="J3" t="s">
        <v>97</v>
      </c>
      <c r="K3" t="s">
        <v>97</v>
      </c>
      <c r="L3" t="s">
        <v>97</v>
      </c>
      <c r="M3" t="s">
        <v>97</v>
      </c>
      <c r="N3" t="s">
        <v>97</v>
      </c>
      <c r="O3" t="s">
        <v>97</v>
      </c>
      <c r="P3" t="s">
        <v>97</v>
      </c>
      <c r="Q3" t="s">
        <v>97</v>
      </c>
      <c r="R3" t="s">
        <v>97</v>
      </c>
      <c r="S3" t="s">
        <v>97</v>
      </c>
      <c r="T3" t="s">
        <v>97</v>
      </c>
      <c r="U3" t="s">
        <v>97</v>
      </c>
      <c r="V3" t="s">
        <v>97</v>
      </c>
      <c r="W3" t="s">
        <v>97</v>
      </c>
      <c r="X3" t="s">
        <v>97</v>
      </c>
      <c r="Y3" t="s">
        <v>97</v>
      </c>
      <c r="Z3" t="s">
        <v>97</v>
      </c>
      <c r="AA3" t="s">
        <v>97</v>
      </c>
      <c r="AB3" t="s">
        <v>97</v>
      </c>
      <c r="AC3" t="s">
        <v>97</v>
      </c>
      <c r="AD3">
        <v>0</v>
      </c>
      <c r="AE3">
        <v>0</v>
      </c>
      <c r="AF3">
        <v>0</v>
      </c>
      <c r="AG3">
        <v>20</v>
      </c>
      <c r="AH3" s="24">
        <v>100</v>
      </c>
      <c r="AI3" s="24">
        <v>0</v>
      </c>
      <c r="AJ3" s="24">
        <v>0</v>
      </c>
      <c r="AK3">
        <f>COUNTIF(J3:AC3,"Solitary")/(20*(AH3/100))*100</f>
        <v>0</v>
      </c>
      <c r="AL3">
        <f>COUNTIF(J3:AC3,"In contact")/(20*(AH3/100))*100</f>
        <v>0</v>
      </c>
      <c r="AM3">
        <f>COUNTIF(J3:AC3,"Proximate")/(20*(AH3/100))*100</f>
        <v>0</v>
      </c>
      <c r="AN3">
        <f>COUNTIF(J3:AC3,"Distant")/(20*(AH3/100))*100</f>
        <v>100</v>
      </c>
    </row>
    <row r="4" spans="1:40" x14ac:dyDescent="0.45">
      <c r="A4" t="s">
        <v>82</v>
      </c>
      <c r="B4" t="s">
        <v>98</v>
      </c>
      <c r="C4" t="s">
        <v>99</v>
      </c>
      <c r="D4" t="s">
        <v>100</v>
      </c>
      <c r="E4" t="s">
        <v>101</v>
      </c>
      <c r="F4" s="11" t="s">
        <v>102</v>
      </c>
      <c r="G4" s="12" t="s">
        <v>103</v>
      </c>
      <c r="H4" s="12" t="s">
        <v>104</v>
      </c>
      <c r="I4" s="21">
        <v>1</v>
      </c>
      <c r="J4" t="s">
        <v>95</v>
      </c>
      <c r="K4" t="s">
        <v>95</v>
      </c>
      <c r="L4" t="s">
        <v>95</v>
      </c>
      <c r="M4" t="s">
        <v>95</v>
      </c>
      <c r="N4" t="s">
        <v>95</v>
      </c>
      <c r="O4" t="s">
        <v>95</v>
      </c>
      <c r="P4" t="s">
        <v>95</v>
      </c>
      <c r="Q4" t="s">
        <v>95</v>
      </c>
      <c r="R4" t="s">
        <v>95</v>
      </c>
      <c r="S4" t="s">
        <v>95</v>
      </c>
      <c r="T4" t="s">
        <v>95</v>
      </c>
      <c r="U4" t="s">
        <v>95</v>
      </c>
      <c r="V4" t="s">
        <v>95</v>
      </c>
      <c r="W4" t="s">
        <v>95</v>
      </c>
      <c r="X4" t="s">
        <v>95</v>
      </c>
      <c r="Y4" t="s">
        <v>95</v>
      </c>
      <c r="Z4" t="s">
        <v>95</v>
      </c>
      <c r="AA4" t="s">
        <v>95</v>
      </c>
      <c r="AB4" t="s">
        <v>95</v>
      </c>
      <c r="AC4" t="s">
        <v>95</v>
      </c>
      <c r="AD4">
        <v>0</v>
      </c>
      <c r="AE4">
        <v>20</v>
      </c>
      <c r="AF4">
        <v>0</v>
      </c>
      <c r="AG4">
        <v>0</v>
      </c>
      <c r="AH4" s="24">
        <v>100</v>
      </c>
      <c r="AI4" s="24">
        <v>0</v>
      </c>
      <c r="AJ4" s="24">
        <v>0</v>
      </c>
      <c r="AK4">
        <f t="shared" ref="AK4:AK67" si="0">COUNTIF(J4:AC4,"Solitary")/(20*(AH4/100))*100</f>
        <v>0</v>
      </c>
      <c r="AL4">
        <f t="shared" ref="AL4:AL67" si="1">COUNTIF(J4:AC4,"In contact")/(20*(AH4/100))*100</f>
        <v>100</v>
      </c>
      <c r="AM4">
        <f t="shared" ref="AM4:AM67" si="2">COUNTIF(J4:AC4,"Proximate")/(20*(AH4/100))*100</f>
        <v>0</v>
      </c>
      <c r="AN4">
        <f t="shared" ref="AN4:AN67" si="3">COUNTIF(J4:AC4,"Distant")/(20*(AH4/100))*100</f>
        <v>0</v>
      </c>
    </row>
    <row r="5" spans="1:40" x14ac:dyDescent="0.45">
      <c r="A5" t="s">
        <v>82</v>
      </c>
      <c r="B5" t="s">
        <v>98</v>
      </c>
      <c r="C5" t="s">
        <v>99</v>
      </c>
      <c r="D5" t="s">
        <v>100</v>
      </c>
      <c r="E5" t="s">
        <v>101</v>
      </c>
      <c r="F5" s="11" t="s">
        <v>102</v>
      </c>
      <c r="G5" s="12" t="s">
        <v>103</v>
      </c>
      <c r="H5" s="12" t="s">
        <v>104</v>
      </c>
      <c r="I5" s="21">
        <v>2</v>
      </c>
      <c r="J5" t="s">
        <v>97</v>
      </c>
      <c r="K5" t="s">
        <v>97</v>
      </c>
      <c r="L5" t="s">
        <v>97</v>
      </c>
      <c r="M5" t="s">
        <v>97</v>
      </c>
      <c r="N5" t="s">
        <v>97</v>
      </c>
      <c r="O5" t="s">
        <v>97</v>
      </c>
      <c r="P5" t="s">
        <v>97</v>
      </c>
      <c r="Q5" t="s">
        <v>97</v>
      </c>
      <c r="R5" t="s">
        <v>97</v>
      </c>
      <c r="S5" t="s">
        <v>97</v>
      </c>
      <c r="T5" t="s">
        <v>97</v>
      </c>
      <c r="U5" t="s">
        <v>97</v>
      </c>
      <c r="V5" t="s">
        <v>97</v>
      </c>
      <c r="W5" t="s">
        <v>97</v>
      </c>
      <c r="X5" t="s">
        <v>97</v>
      </c>
      <c r="Y5" t="s">
        <v>97</v>
      </c>
      <c r="Z5" t="s">
        <v>97</v>
      </c>
      <c r="AA5" t="s">
        <v>97</v>
      </c>
      <c r="AB5" t="s">
        <v>97</v>
      </c>
      <c r="AC5" t="s">
        <v>97</v>
      </c>
      <c r="AD5">
        <v>0</v>
      </c>
      <c r="AE5">
        <v>0</v>
      </c>
      <c r="AF5">
        <v>0</v>
      </c>
      <c r="AG5">
        <v>20</v>
      </c>
      <c r="AH5" s="24">
        <v>100</v>
      </c>
      <c r="AI5" s="24">
        <v>0</v>
      </c>
      <c r="AJ5" s="24">
        <v>0</v>
      </c>
      <c r="AK5">
        <f t="shared" si="0"/>
        <v>0</v>
      </c>
      <c r="AL5">
        <f t="shared" si="1"/>
        <v>0</v>
      </c>
      <c r="AM5">
        <f t="shared" si="2"/>
        <v>0</v>
      </c>
      <c r="AN5">
        <f t="shared" si="3"/>
        <v>100</v>
      </c>
    </row>
    <row r="6" spans="1:40" x14ac:dyDescent="0.45">
      <c r="A6" t="s">
        <v>82</v>
      </c>
      <c r="B6" t="s">
        <v>98</v>
      </c>
      <c r="C6" t="s">
        <v>99</v>
      </c>
      <c r="D6" t="s">
        <v>100</v>
      </c>
      <c r="E6" t="s">
        <v>101</v>
      </c>
      <c r="F6" s="11" t="s">
        <v>102</v>
      </c>
      <c r="G6" s="12" t="s">
        <v>103</v>
      </c>
      <c r="H6" s="12" t="s">
        <v>104</v>
      </c>
      <c r="I6" s="21">
        <v>3</v>
      </c>
      <c r="J6" t="s">
        <v>97</v>
      </c>
      <c r="K6" t="s">
        <v>97</v>
      </c>
      <c r="L6" t="s">
        <v>97</v>
      </c>
      <c r="M6" t="s">
        <v>97</v>
      </c>
      <c r="N6" t="s">
        <v>97</v>
      </c>
      <c r="O6" t="s">
        <v>97</v>
      </c>
      <c r="P6" t="s">
        <v>97</v>
      </c>
      <c r="Q6" t="s">
        <v>97</v>
      </c>
      <c r="R6" t="s">
        <v>97</v>
      </c>
      <c r="S6" t="s">
        <v>97</v>
      </c>
      <c r="T6" t="s">
        <v>97</v>
      </c>
      <c r="U6" t="s">
        <v>97</v>
      </c>
      <c r="V6" t="s">
        <v>97</v>
      </c>
      <c r="W6" t="s">
        <v>97</v>
      </c>
      <c r="X6" t="s">
        <v>97</v>
      </c>
      <c r="Y6" t="s">
        <v>97</v>
      </c>
      <c r="Z6" t="s">
        <v>97</v>
      </c>
      <c r="AA6" t="s">
        <v>97</v>
      </c>
      <c r="AB6" t="s">
        <v>97</v>
      </c>
      <c r="AC6" t="s">
        <v>97</v>
      </c>
      <c r="AD6">
        <v>0</v>
      </c>
      <c r="AE6">
        <v>0</v>
      </c>
      <c r="AF6">
        <v>0</v>
      </c>
      <c r="AG6">
        <v>20</v>
      </c>
      <c r="AH6" s="24">
        <v>100</v>
      </c>
      <c r="AI6" s="24">
        <v>0</v>
      </c>
      <c r="AJ6" s="24">
        <v>0</v>
      </c>
      <c r="AK6">
        <f t="shared" si="0"/>
        <v>0</v>
      </c>
      <c r="AL6">
        <f t="shared" si="1"/>
        <v>0</v>
      </c>
      <c r="AM6">
        <f t="shared" si="2"/>
        <v>0</v>
      </c>
      <c r="AN6">
        <f t="shared" si="3"/>
        <v>100</v>
      </c>
    </row>
    <row r="7" spans="1:40" x14ac:dyDescent="0.45">
      <c r="A7" t="s">
        <v>82</v>
      </c>
      <c r="B7" t="s">
        <v>98</v>
      </c>
      <c r="C7" t="s">
        <v>99</v>
      </c>
      <c r="D7" t="s">
        <v>100</v>
      </c>
      <c r="E7" t="s">
        <v>101</v>
      </c>
      <c r="F7" s="11" t="s">
        <v>102</v>
      </c>
      <c r="G7" s="12" t="s">
        <v>103</v>
      </c>
      <c r="H7" s="12" t="s">
        <v>105</v>
      </c>
      <c r="I7" s="21">
        <v>4</v>
      </c>
      <c r="K7" t="s">
        <v>95</v>
      </c>
      <c r="L7" t="s">
        <v>95</v>
      </c>
      <c r="M7" t="s">
        <v>95</v>
      </c>
      <c r="N7" t="s">
        <v>95</v>
      </c>
      <c r="O7" t="s">
        <v>96</v>
      </c>
      <c r="P7" t="s">
        <v>95</v>
      </c>
      <c r="Q7" t="s">
        <v>95</v>
      </c>
      <c r="R7" t="s">
        <v>95</v>
      </c>
      <c r="S7" t="s">
        <v>95</v>
      </c>
      <c r="T7" t="s">
        <v>96</v>
      </c>
      <c r="U7" t="s">
        <v>95</v>
      </c>
      <c r="V7" t="s">
        <v>95</v>
      </c>
      <c r="W7" t="s">
        <v>96</v>
      </c>
      <c r="AC7" t="s">
        <v>96</v>
      </c>
      <c r="AD7">
        <v>0</v>
      </c>
      <c r="AE7">
        <v>10</v>
      </c>
      <c r="AF7">
        <v>4</v>
      </c>
      <c r="AG7">
        <v>0</v>
      </c>
      <c r="AH7" s="24">
        <v>70</v>
      </c>
      <c r="AI7" s="24">
        <v>50</v>
      </c>
      <c r="AJ7" s="24">
        <v>76.923076923076934</v>
      </c>
      <c r="AK7">
        <f t="shared" si="0"/>
        <v>0</v>
      </c>
      <c r="AL7">
        <f t="shared" si="1"/>
        <v>71.428571428571431</v>
      </c>
      <c r="AM7">
        <f t="shared" si="2"/>
        <v>28.571428571428569</v>
      </c>
      <c r="AN7">
        <f t="shared" si="3"/>
        <v>0</v>
      </c>
    </row>
    <row r="8" spans="1:40" x14ac:dyDescent="0.45">
      <c r="A8" t="s">
        <v>82</v>
      </c>
      <c r="B8" t="s">
        <v>98</v>
      </c>
      <c r="C8" t="s">
        <v>99</v>
      </c>
      <c r="D8" t="s">
        <v>100</v>
      </c>
      <c r="E8" t="s">
        <v>101</v>
      </c>
      <c r="F8" s="11" t="s">
        <v>102</v>
      </c>
      <c r="G8" s="12" t="s">
        <v>103</v>
      </c>
      <c r="H8" s="12" t="s">
        <v>104</v>
      </c>
      <c r="I8" s="21">
        <v>5</v>
      </c>
      <c r="J8" t="s">
        <v>95</v>
      </c>
      <c r="K8" t="s">
        <v>95</v>
      </c>
      <c r="L8" t="s">
        <v>97</v>
      </c>
      <c r="M8" t="s">
        <v>97</v>
      </c>
      <c r="N8" t="s">
        <v>97</v>
      </c>
      <c r="O8" t="s">
        <v>97</v>
      </c>
      <c r="P8" t="s">
        <v>97</v>
      </c>
      <c r="R8" t="s">
        <v>97</v>
      </c>
      <c r="S8" t="s">
        <v>97</v>
      </c>
      <c r="T8" t="s">
        <v>97</v>
      </c>
      <c r="U8" t="s">
        <v>97</v>
      </c>
      <c r="V8" t="s">
        <v>97</v>
      </c>
      <c r="W8" t="s">
        <v>97</v>
      </c>
      <c r="Z8" t="s">
        <v>97</v>
      </c>
      <c r="AA8" t="s">
        <v>97</v>
      </c>
      <c r="AB8" t="s">
        <v>95</v>
      </c>
      <c r="AC8" t="s">
        <v>95</v>
      </c>
      <c r="AD8">
        <v>0</v>
      </c>
      <c r="AE8">
        <v>4</v>
      </c>
      <c r="AF8">
        <v>0</v>
      </c>
      <c r="AG8">
        <v>13</v>
      </c>
      <c r="AH8" s="24">
        <v>85</v>
      </c>
      <c r="AI8" s="24">
        <v>85</v>
      </c>
      <c r="AJ8" s="24">
        <v>100</v>
      </c>
      <c r="AK8">
        <f t="shared" si="0"/>
        <v>0</v>
      </c>
      <c r="AL8">
        <f t="shared" si="1"/>
        <v>23.52941176470588</v>
      </c>
      <c r="AM8">
        <f t="shared" si="2"/>
        <v>0</v>
      </c>
      <c r="AN8">
        <f t="shared" si="3"/>
        <v>76.470588235294116</v>
      </c>
    </row>
    <row r="9" spans="1:40" x14ac:dyDescent="0.45">
      <c r="A9" t="s">
        <v>82</v>
      </c>
      <c r="B9" t="s">
        <v>98</v>
      </c>
      <c r="C9" t="s">
        <v>99</v>
      </c>
      <c r="D9" t="s">
        <v>100</v>
      </c>
      <c r="E9" t="s">
        <v>101</v>
      </c>
      <c r="F9" s="11" t="s">
        <v>102</v>
      </c>
      <c r="G9" s="12" t="s">
        <v>103</v>
      </c>
      <c r="H9" s="12" t="s">
        <v>105</v>
      </c>
      <c r="I9" s="21">
        <v>6</v>
      </c>
      <c r="K9" t="s">
        <v>97</v>
      </c>
      <c r="N9" t="s">
        <v>96</v>
      </c>
      <c r="O9" t="s">
        <v>95</v>
      </c>
      <c r="P9" t="s">
        <v>95</v>
      </c>
      <c r="Q9" t="s">
        <v>95</v>
      </c>
      <c r="R9" t="s">
        <v>95</v>
      </c>
      <c r="S9" t="s">
        <v>95</v>
      </c>
      <c r="T9" t="s">
        <v>95</v>
      </c>
      <c r="U9" t="s">
        <v>95</v>
      </c>
      <c r="V9" t="s">
        <v>95</v>
      </c>
      <c r="W9" t="s">
        <v>96</v>
      </c>
      <c r="Y9" t="s">
        <v>97</v>
      </c>
      <c r="Z9" t="s">
        <v>95</v>
      </c>
      <c r="AA9" t="s">
        <v>95</v>
      </c>
      <c r="AB9" t="s">
        <v>96</v>
      </c>
      <c r="AD9">
        <v>0</v>
      </c>
      <c r="AE9">
        <v>10</v>
      </c>
      <c r="AF9">
        <v>3</v>
      </c>
      <c r="AG9">
        <v>2</v>
      </c>
      <c r="AH9" s="24">
        <v>75</v>
      </c>
      <c r="AI9" s="24">
        <v>45</v>
      </c>
      <c r="AJ9" s="24">
        <v>60</v>
      </c>
      <c r="AK9">
        <f t="shared" si="0"/>
        <v>0</v>
      </c>
      <c r="AL9">
        <f t="shared" si="1"/>
        <v>66.666666666666657</v>
      </c>
      <c r="AM9">
        <f t="shared" si="2"/>
        <v>20</v>
      </c>
      <c r="AN9">
        <f t="shared" si="3"/>
        <v>13.333333333333334</v>
      </c>
    </row>
    <row r="10" spans="1:40" x14ac:dyDescent="0.45">
      <c r="A10" t="s">
        <v>82</v>
      </c>
      <c r="B10" t="s">
        <v>98</v>
      </c>
      <c r="C10" t="s">
        <v>99</v>
      </c>
      <c r="D10" t="s">
        <v>100</v>
      </c>
      <c r="E10" t="s">
        <v>101</v>
      </c>
      <c r="F10" s="11" t="s">
        <v>102</v>
      </c>
      <c r="G10" s="12" t="s">
        <v>103</v>
      </c>
      <c r="H10" s="12" t="s">
        <v>104</v>
      </c>
      <c r="I10" s="21">
        <v>7</v>
      </c>
      <c r="K10" t="s">
        <v>94</v>
      </c>
      <c r="L10" t="s">
        <v>94</v>
      </c>
      <c r="M10" t="s">
        <v>94</v>
      </c>
      <c r="N10" t="s">
        <v>94</v>
      </c>
      <c r="O10" t="s">
        <v>94</v>
      </c>
      <c r="P10" t="s">
        <v>94</v>
      </c>
      <c r="Q10" t="s">
        <v>94</v>
      </c>
      <c r="R10" t="s">
        <v>94</v>
      </c>
      <c r="S10" t="s">
        <v>94</v>
      </c>
      <c r="T10" t="s">
        <v>94</v>
      </c>
      <c r="U10" t="s">
        <v>94</v>
      </c>
      <c r="V10" t="s">
        <v>94</v>
      </c>
      <c r="W10" t="s">
        <v>94</v>
      </c>
      <c r="X10" t="s">
        <v>94</v>
      </c>
      <c r="Y10" t="s">
        <v>94</v>
      </c>
      <c r="AB10" t="s">
        <v>94</v>
      </c>
      <c r="AC10" t="s">
        <v>94</v>
      </c>
      <c r="AD10">
        <v>17</v>
      </c>
      <c r="AE10">
        <v>0</v>
      </c>
      <c r="AF10">
        <v>0</v>
      </c>
      <c r="AG10">
        <v>0</v>
      </c>
      <c r="AH10" s="24">
        <v>85</v>
      </c>
      <c r="AI10" s="24">
        <v>85</v>
      </c>
      <c r="AJ10" s="24">
        <v>100</v>
      </c>
      <c r="AK10">
        <f t="shared" si="0"/>
        <v>100</v>
      </c>
      <c r="AL10">
        <f t="shared" si="1"/>
        <v>0</v>
      </c>
      <c r="AM10">
        <f t="shared" si="2"/>
        <v>0</v>
      </c>
      <c r="AN10">
        <f t="shared" si="3"/>
        <v>0</v>
      </c>
    </row>
    <row r="11" spans="1:40" x14ac:dyDescent="0.45">
      <c r="A11" t="s">
        <v>82</v>
      </c>
      <c r="B11" t="s">
        <v>98</v>
      </c>
      <c r="C11" t="s">
        <v>99</v>
      </c>
      <c r="D11" t="s">
        <v>100</v>
      </c>
      <c r="E11" t="s">
        <v>101</v>
      </c>
      <c r="F11" s="11" t="s">
        <v>102</v>
      </c>
      <c r="G11" s="12" t="s">
        <v>103</v>
      </c>
      <c r="H11" s="12" t="s">
        <v>105</v>
      </c>
      <c r="I11" s="21">
        <v>8</v>
      </c>
      <c r="J11" t="s">
        <v>94</v>
      </c>
      <c r="K11" t="s">
        <v>94</v>
      </c>
      <c r="L11" t="s">
        <v>94</v>
      </c>
      <c r="M11" t="s">
        <v>94</v>
      </c>
      <c r="N11" t="s">
        <v>94</v>
      </c>
      <c r="O11" t="s">
        <v>94</v>
      </c>
      <c r="P11" t="s">
        <v>94</v>
      </c>
      <c r="Q11" t="s">
        <v>94</v>
      </c>
      <c r="R11" t="s">
        <v>94</v>
      </c>
      <c r="S11" t="s">
        <v>94</v>
      </c>
      <c r="T11" t="s">
        <v>94</v>
      </c>
      <c r="U11" t="s">
        <v>94</v>
      </c>
      <c r="V11" t="s">
        <v>94</v>
      </c>
      <c r="W11" t="s">
        <v>94</v>
      </c>
      <c r="X11" t="s">
        <v>94</v>
      </c>
      <c r="Y11" t="s">
        <v>94</v>
      </c>
      <c r="Z11" t="s">
        <v>94</v>
      </c>
      <c r="AA11" t="s">
        <v>94</v>
      </c>
      <c r="AB11" t="s">
        <v>94</v>
      </c>
      <c r="AC11" t="s">
        <v>94</v>
      </c>
      <c r="AD11">
        <v>20</v>
      </c>
      <c r="AE11">
        <v>0</v>
      </c>
      <c r="AF11">
        <v>0</v>
      </c>
      <c r="AG11">
        <v>0</v>
      </c>
      <c r="AH11" s="24">
        <v>80</v>
      </c>
      <c r="AI11" s="24">
        <v>75</v>
      </c>
      <c r="AJ11" s="24">
        <v>100</v>
      </c>
      <c r="AK11">
        <f t="shared" si="0"/>
        <v>125</v>
      </c>
      <c r="AL11">
        <f t="shared" si="1"/>
        <v>0</v>
      </c>
      <c r="AM11">
        <f t="shared" si="2"/>
        <v>0</v>
      </c>
      <c r="AN11">
        <f t="shared" si="3"/>
        <v>0</v>
      </c>
    </row>
    <row r="12" spans="1:40" x14ac:dyDescent="0.45">
      <c r="A12" t="s">
        <v>82</v>
      </c>
      <c r="B12" t="s">
        <v>98</v>
      </c>
      <c r="C12" t="s">
        <v>99</v>
      </c>
      <c r="D12" t="s">
        <v>100</v>
      </c>
      <c r="E12" t="s">
        <v>101</v>
      </c>
      <c r="F12" s="11" t="s">
        <v>102</v>
      </c>
      <c r="G12" s="12" t="s">
        <v>103</v>
      </c>
      <c r="H12" s="12" t="s">
        <v>105</v>
      </c>
      <c r="I12" s="21">
        <v>9</v>
      </c>
      <c r="L12" t="s">
        <v>95</v>
      </c>
      <c r="M12" t="s">
        <v>95</v>
      </c>
      <c r="N12" t="s">
        <v>95</v>
      </c>
      <c r="O12" t="s">
        <v>95</v>
      </c>
      <c r="P12" t="s">
        <v>95</v>
      </c>
      <c r="Q12" t="s">
        <v>95</v>
      </c>
      <c r="R12" t="s">
        <v>95</v>
      </c>
      <c r="S12" t="s">
        <v>95</v>
      </c>
      <c r="T12" t="s">
        <v>95</v>
      </c>
      <c r="U12" t="s">
        <v>95</v>
      </c>
      <c r="V12" t="s">
        <v>95</v>
      </c>
      <c r="W12" t="s">
        <v>95</v>
      </c>
      <c r="X12" t="s">
        <v>95</v>
      </c>
      <c r="Y12" t="s">
        <v>95</v>
      </c>
      <c r="Z12" t="s">
        <v>95</v>
      </c>
      <c r="AA12" t="s">
        <v>95</v>
      </c>
      <c r="AB12" t="s">
        <v>95</v>
      </c>
      <c r="AC12" t="s">
        <v>95</v>
      </c>
      <c r="AD12">
        <v>0</v>
      </c>
      <c r="AE12">
        <v>18</v>
      </c>
      <c r="AF12">
        <v>0</v>
      </c>
      <c r="AG12">
        <v>0</v>
      </c>
      <c r="AH12" s="24">
        <v>90</v>
      </c>
      <c r="AI12" s="24">
        <v>90</v>
      </c>
      <c r="AJ12" s="24">
        <v>100</v>
      </c>
      <c r="AK12">
        <f t="shared" si="0"/>
        <v>0</v>
      </c>
      <c r="AL12">
        <f t="shared" si="1"/>
        <v>100</v>
      </c>
      <c r="AM12">
        <f t="shared" si="2"/>
        <v>0</v>
      </c>
      <c r="AN12">
        <f t="shared" si="3"/>
        <v>0</v>
      </c>
    </row>
    <row r="13" spans="1:40" x14ac:dyDescent="0.45">
      <c r="A13" t="s">
        <v>82</v>
      </c>
      <c r="B13" t="s">
        <v>98</v>
      </c>
      <c r="C13" t="s">
        <v>99</v>
      </c>
      <c r="D13" t="s">
        <v>100</v>
      </c>
      <c r="E13" t="s">
        <v>101</v>
      </c>
      <c r="F13" s="11" t="s">
        <v>102</v>
      </c>
      <c r="G13" s="12" t="s">
        <v>103</v>
      </c>
      <c r="H13" s="12" t="s">
        <v>105</v>
      </c>
      <c r="I13" s="21">
        <v>10</v>
      </c>
      <c r="J13" t="s">
        <v>97</v>
      </c>
      <c r="K13" t="s">
        <v>97</v>
      </c>
      <c r="L13" t="s">
        <v>97</v>
      </c>
      <c r="M13" t="s">
        <v>97</v>
      </c>
      <c r="O13" t="s">
        <v>97</v>
      </c>
      <c r="P13" t="s">
        <v>97</v>
      </c>
      <c r="Q13" t="s">
        <v>97</v>
      </c>
      <c r="R13" t="s">
        <v>97</v>
      </c>
      <c r="S13" t="s">
        <v>97</v>
      </c>
      <c r="T13" t="s">
        <v>97</v>
      </c>
      <c r="U13" t="s">
        <v>97</v>
      </c>
      <c r="V13" t="s">
        <v>97</v>
      </c>
      <c r="W13" t="s">
        <v>97</v>
      </c>
      <c r="X13" t="s">
        <v>97</v>
      </c>
      <c r="Y13" t="s">
        <v>97</v>
      </c>
      <c r="Z13" t="s">
        <v>97</v>
      </c>
      <c r="AA13" t="s">
        <v>97</v>
      </c>
      <c r="AB13" t="s">
        <v>97</v>
      </c>
      <c r="AC13" t="s">
        <v>97</v>
      </c>
      <c r="AD13">
        <v>0</v>
      </c>
      <c r="AE13">
        <v>0</v>
      </c>
      <c r="AF13">
        <v>0</v>
      </c>
      <c r="AG13">
        <v>19</v>
      </c>
      <c r="AH13" s="24">
        <v>95</v>
      </c>
      <c r="AI13" s="24">
        <v>0</v>
      </c>
      <c r="AJ13" s="24">
        <v>0</v>
      </c>
      <c r="AK13">
        <f t="shared" si="0"/>
        <v>0</v>
      </c>
      <c r="AL13">
        <f t="shared" si="1"/>
        <v>0</v>
      </c>
      <c r="AM13">
        <f t="shared" si="2"/>
        <v>0</v>
      </c>
      <c r="AN13">
        <f t="shared" si="3"/>
        <v>100</v>
      </c>
    </row>
    <row r="14" spans="1:40" x14ac:dyDescent="0.45">
      <c r="A14" t="s">
        <v>82</v>
      </c>
      <c r="B14" t="s">
        <v>98</v>
      </c>
      <c r="C14" t="s">
        <v>99</v>
      </c>
      <c r="D14" t="s">
        <v>100</v>
      </c>
      <c r="E14" t="s">
        <v>101</v>
      </c>
      <c r="F14" s="11" t="s">
        <v>102</v>
      </c>
      <c r="G14" s="12" t="s">
        <v>103</v>
      </c>
      <c r="H14" s="12" t="s">
        <v>106</v>
      </c>
      <c r="I14" s="21">
        <v>11</v>
      </c>
      <c r="J14" t="s">
        <v>97</v>
      </c>
      <c r="K14" t="s">
        <v>97</v>
      </c>
      <c r="L14" t="s">
        <v>97</v>
      </c>
      <c r="M14" t="s">
        <v>97</v>
      </c>
      <c r="N14" t="s">
        <v>97</v>
      </c>
      <c r="O14" t="s">
        <v>97</v>
      </c>
      <c r="P14" t="s">
        <v>97</v>
      </c>
      <c r="Q14" t="s">
        <v>97</v>
      </c>
      <c r="R14" t="s">
        <v>97</v>
      </c>
      <c r="S14" t="s">
        <v>97</v>
      </c>
      <c r="T14" t="s">
        <v>97</v>
      </c>
      <c r="U14" t="s">
        <v>97</v>
      </c>
      <c r="V14" t="s">
        <v>97</v>
      </c>
      <c r="W14" t="s">
        <v>97</v>
      </c>
      <c r="X14" t="s">
        <v>97</v>
      </c>
      <c r="Y14" t="s">
        <v>97</v>
      </c>
      <c r="Z14" t="s">
        <v>97</v>
      </c>
      <c r="AA14" t="s">
        <v>97</v>
      </c>
      <c r="AB14" t="s">
        <v>97</v>
      </c>
      <c r="AC14" t="s">
        <v>97</v>
      </c>
      <c r="AD14">
        <v>0</v>
      </c>
      <c r="AE14">
        <v>0</v>
      </c>
      <c r="AF14">
        <v>0</v>
      </c>
      <c r="AG14">
        <v>20</v>
      </c>
      <c r="AH14" s="24">
        <v>100</v>
      </c>
      <c r="AI14" s="24">
        <v>0</v>
      </c>
      <c r="AJ14" s="24">
        <v>0</v>
      </c>
      <c r="AK14">
        <f t="shared" si="0"/>
        <v>0</v>
      </c>
      <c r="AL14">
        <f t="shared" si="1"/>
        <v>0</v>
      </c>
      <c r="AM14">
        <f t="shared" si="2"/>
        <v>0</v>
      </c>
      <c r="AN14">
        <f t="shared" si="3"/>
        <v>100</v>
      </c>
    </row>
    <row r="15" spans="1:40" x14ac:dyDescent="0.45">
      <c r="A15" t="s">
        <v>82</v>
      </c>
      <c r="B15" t="s">
        <v>98</v>
      </c>
      <c r="C15" t="s">
        <v>99</v>
      </c>
      <c r="D15" t="s">
        <v>100</v>
      </c>
      <c r="E15" t="s">
        <v>101</v>
      </c>
      <c r="F15" s="11" t="s">
        <v>102</v>
      </c>
      <c r="G15" s="12" t="s">
        <v>103</v>
      </c>
      <c r="H15" s="12" t="s">
        <v>106</v>
      </c>
      <c r="I15" s="21">
        <v>12</v>
      </c>
      <c r="J15" t="s">
        <v>94</v>
      </c>
      <c r="K15" t="s">
        <v>94</v>
      </c>
      <c r="L15" t="s">
        <v>94</v>
      </c>
      <c r="M15" t="s">
        <v>94</v>
      </c>
      <c r="N15" t="s">
        <v>94</v>
      </c>
      <c r="Q15" t="s">
        <v>94</v>
      </c>
      <c r="S15" t="s">
        <v>94</v>
      </c>
      <c r="U15" t="s">
        <v>94</v>
      </c>
      <c r="V15" t="s">
        <v>94</v>
      </c>
      <c r="X15" t="s">
        <v>94</v>
      </c>
      <c r="Y15" t="s">
        <v>94</v>
      </c>
      <c r="AA15" t="s">
        <v>94</v>
      </c>
      <c r="AB15" t="s">
        <v>94</v>
      </c>
      <c r="AC15" t="s">
        <v>94</v>
      </c>
      <c r="AD15">
        <v>14</v>
      </c>
      <c r="AE15">
        <v>0</v>
      </c>
      <c r="AF15">
        <v>0</v>
      </c>
      <c r="AG15">
        <v>0</v>
      </c>
      <c r="AH15" s="24">
        <v>70</v>
      </c>
      <c r="AI15" s="24">
        <v>60</v>
      </c>
      <c r="AJ15" s="24">
        <v>85.714285714285708</v>
      </c>
      <c r="AK15">
        <f t="shared" si="0"/>
        <v>100</v>
      </c>
      <c r="AL15">
        <f t="shared" si="1"/>
        <v>0</v>
      </c>
      <c r="AM15">
        <f t="shared" si="2"/>
        <v>0</v>
      </c>
      <c r="AN15">
        <f t="shared" si="3"/>
        <v>0</v>
      </c>
    </row>
    <row r="16" spans="1:40" x14ac:dyDescent="0.45">
      <c r="A16" t="s">
        <v>82</v>
      </c>
      <c r="B16" t="s">
        <v>98</v>
      </c>
      <c r="C16" t="s">
        <v>99</v>
      </c>
      <c r="D16" t="s">
        <v>100</v>
      </c>
      <c r="E16" t="s">
        <v>101</v>
      </c>
      <c r="F16" s="11" t="s">
        <v>102</v>
      </c>
      <c r="G16" s="12" t="s">
        <v>103</v>
      </c>
      <c r="H16" s="12" t="s">
        <v>106</v>
      </c>
      <c r="I16" s="21">
        <v>13</v>
      </c>
      <c r="K16" t="s">
        <v>95</v>
      </c>
      <c r="L16" t="s">
        <v>96</v>
      </c>
      <c r="M16" t="s">
        <v>96</v>
      </c>
      <c r="N16" t="s">
        <v>96</v>
      </c>
      <c r="O16" t="s">
        <v>96</v>
      </c>
      <c r="Q16" t="s">
        <v>96</v>
      </c>
      <c r="R16" t="s">
        <v>96</v>
      </c>
      <c r="S16" t="s">
        <v>96</v>
      </c>
      <c r="T16" t="s">
        <v>96</v>
      </c>
      <c r="U16" t="s">
        <v>96</v>
      </c>
      <c r="V16" t="s">
        <v>96</v>
      </c>
      <c r="W16" t="s">
        <v>96</v>
      </c>
      <c r="X16" t="s">
        <v>96</v>
      </c>
      <c r="Y16" t="s">
        <v>96</v>
      </c>
      <c r="Z16" t="s">
        <v>96</v>
      </c>
      <c r="AA16" t="s">
        <v>96</v>
      </c>
      <c r="AB16" t="s">
        <v>96</v>
      </c>
      <c r="AC16" t="s">
        <v>96</v>
      </c>
      <c r="AD16">
        <v>0</v>
      </c>
      <c r="AE16">
        <v>1</v>
      </c>
      <c r="AF16">
        <v>17</v>
      </c>
      <c r="AG16">
        <v>0</v>
      </c>
      <c r="AH16" s="24">
        <v>90</v>
      </c>
      <c r="AI16" s="24">
        <v>90</v>
      </c>
      <c r="AJ16" s="24">
        <v>100</v>
      </c>
      <c r="AK16">
        <f t="shared" si="0"/>
        <v>0</v>
      </c>
      <c r="AL16">
        <f t="shared" si="1"/>
        <v>5.5555555555555554</v>
      </c>
      <c r="AM16">
        <f t="shared" si="2"/>
        <v>94.444444444444443</v>
      </c>
      <c r="AN16">
        <f t="shared" si="3"/>
        <v>0</v>
      </c>
    </row>
    <row r="17" spans="1:40" x14ac:dyDescent="0.45">
      <c r="A17" t="s">
        <v>82</v>
      </c>
      <c r="B17" t="s">
        <v>98</v>
      </c>
      <c r="C17" t="s">
        <v>99</v>
      </c>
      <c r="D17" t="s">
        <v>100</v>
      </c>
      <c r="E17" t="s">
        <v>101</v>
      </c>
      <c r="F17" s="11" t="s">
        <v>102</v>
      </c>
      <c r="G17" s="12" t="s">
        <v>103</v>
      </c>
      <c r="H17" s="12" t="s">
        <v>106</v>
      </c>
      <c r="I17" s="21">
        <v>14</v>
      </c>
      <c r="J17" t="s">
        <v>97</v>
      </c>
      <c r="K17" t="s">
        <v>97</v>
      </c>
      <c r="L17" t="s">
        <v>97</v>
      </c>
      <c r="M17" t="s">
        <v>97</v>
      </c>
      <c r="N17" t="s">
        <v>97</v>
      </c>
      <c r="O17" t="s">
        <v>97</v>
      </c>
      <c r="P17" t="s">
        <v>97</v>
      </c>
      <c r="Q17" t="s">
        <v>97</v>
      </c>
      <c r="R17" t="s">
        <v>97</v>
      </c>
      <c r="S17" t="s">
        <v>97</v>
      </c>
      <c r="T17" t="s">
        <v>97</v>
      </c>
      <c r="U17" t="s">
        <v>97</v>
      </c>
      <c r="V17" t="s">
        <v>97</v>
      </c>
      <c r="W17" t="s">
        <v>97</v>
      </c>
      <c r="X17" t="s">
        <v>97</v>
      </c>
      <c r="Y17" t="s">
        <v>97</v>
      </c>
      <c r="Z17" t="s">
        <v>97</v>
      </c>
      <c r="AA17" t="s">
        <v>97</v>
      </c>
      <c r="AB17" t="s">
        <v>97</v>
      </c>
      <c r="AC17" t="s">
        <v>97</v>
      </c>
      <c r="AD17">
        <v>0</v>
      </c>
      <c r="AE17">
        <v>0</v>
      </c>
      <c r="AF17">
        <v>0</v>
      </c>
      <c r="AG17">
        <v>20</v>
      </c>
      <c r="AH17" s="24">
        <v>100</v>
      </c>
      <c r="AI17" s="24">
        <v>0</v>
      </c>
      <c r="AJ17" s="24">
        <v>0</v>
      </c>
      <c r="AK17">
        <f t="shared" si="0"/>
        <v>0</v>
      </c>
      <c r="AL17">
        <f t="shared" si="1"/>
        <v>0</v>
      </c>
      <c r="AM17">
        <f t="shared" si="2"/>
        <v>0</v>
      </c>
      <c r="AN17">
        <f t="shared" si="3"/>
        <v>100</v>
      </c>
    </row>
    <row r="18" spans="1:40" x14ac:dyDescent="0.45">
      <c r="A18" t="s">
        <v>82</v>
      </c>
      <c r="B18" t="s">
        <v>98</v>
      </c>
      <c r="C18" t="s">
        <v>99</v>
      </c>
      <c r="D18" t="s">
        <v>100</v>
      </c>
      <c r="E18" t="s">
        <v>101</v>
      </c>
      <c r="F18" s="11" t="s">
        <v>102</v>
      </c>
      <c r="G18" s="12" t="s">
        <v>103</v>
      </c>
      <c r="H18" s="12" t="s">
        <v>106</v>
      </c>
      <c r="I18" s="21">
        <v>15</v>
      </c>
      <c r="J18" t="s">
        <v>97</v>
      </c>
      <c r="K18" t="s">
        <v>97</v>
      </c>
      <c r="L18" t="s">
        <v>97</v>
      </c>
      <c r="M18" t="s">
        <v>97</v>
      </c>
      <c r="N18" t="s">
        <v>97</v>
      </c>
      <c r="P18" t="s">
        <v>97</v>
      </c>
      <c r="Q18" t="s">
        <v>97</v>
      </c>
      <c r="R18" t="s">
        <v>97</v>
      </c>
      <c r="S18" t="s">
        <v>97</v>
      </c>
      <c r="T18" t="s">
        <v>97</v>
      </c>
      <c r="U18" t="s">
        <v>97</v>
      </c>
      <c r="V18" t="s">
        <v>97</v>
      </c>
      <c r="W18" t="s">
        <v>97</v>
      </c>
      <c r="X18" t="s">
        <v>97</v>
      </c>
      <c r="Z18" t="s">
        <v>97</v>
      </c>
      <c r="AA18" t="s">
        <v>97</v>
      </c>
      <c r="AB18" t="s">
        <v>97</v>
      </c>
      <c r="AD18">
        <v>0</v>
      </c>
      <c r="AE18">
        <v>0</v>
      </c>
      <c r="AF18">
        <v>0</v>
      </c>
      <c r="AG18">
        <v>17</v>
      </c>
      <c r="AH18" s="24">
        <v>85</v>
      </c>
      <c r="AI18" s="24">
        <v>85</v>
      </c>
      <c r="AJ18" s="24">
        <v>100</v>
      </c>
      <c r="AK18">
        <f t="shared" si="0"/>
        <v>0</v>
      </c>
      <c r="AL18">
        <f t="shared" si="1"/>
        <v>0</v>
      </c>
      <c r="AM18">
        <f t="shared" si="2"/>
        <v>0</v>
      </c>
      <c r="AN18">
        <f t="shared" si="3"/>
        <v>100</v>
      </c>
    </row>
    <row r="19" spans="1:40" x14ac:dyDescent="0.45">
      <c r="A19" t="s">
        <v>82</v>
      </c>
      <c r="B19" t="s">
        <v>98</v>
      </c>
      <c r="C19" t="s">
        <v>99</v>
      </c>
      <c r="D19" t="s">
        <v>100</v>
      </c>
      <c r="E19" t="s">
        <v>101</v>
      </c>
      <c r="F19" s="11" t="s">
        <v>102</v>
      </c>
      <c r="G19" s="12" t="s">
        <v>103</v>
      </c>
      <c r="H19" s="12" t="s">
        <v>106</v>
      </c>
      <c r="I19" s="21">
        <v>16</v>
      </c>
      <c r="K19" t="s">
        <v>97</v>
      </c>
      <c r="L19" t="s">
        <v>97</v>
      </c>
      <c r="M19" t="s">
        <v>97</v>
      </c>
      <c r="P19" t="s">
        <v>97</v>
      </c>
      <c r="Q19" t="s">
        <v>97</v>
      </c>
      <c r="R19" t="s">
        <v>97</v>
      </c>
      <c r="S19" t="s">
        <v>97</v>
      </c>
      <c r="T19" t="s">
        <v>97</v>
      </c>
      <c r="U19" t="s">
        <v>97</v>
      </c>
      <c r="V19" t="s">
        <v>97</v>
      </c>
      <c r="W19" t="s">
        <v>97</v>
      </c>
      <c r="X19" t="s">
        <v>97</v>
      </c>
      <c r="Y19" t="s">
        <v>97</v>
      </c>
      <c r="Z19" t="s">
        <v>97</v>
      </c>
      <c r="AA19" t="s">
        <v>97</v>
      </c>
      <c r="AC19" t="s">
        <v>97</v>
      </c>
      <c r="AD19">
        <v>0</v>
      </c>
      <c r="AE19">
        <v>0</v>
      </c>
      <c r="AF19">
        <v>0</v>
      </c>
      <c r="AG19">
        <v>16</v>
      </c>
      <c r="AH19" s="24">
        <v>80</v>
      </c>
      <c r="AI19" s="24">
        <v>80</v>
      </c>
      <c r="AJ19" s="24">
        <v>100</v>
      </c>
      <c r="AK19">
        <f t="shared" si="0"/>
        <v>0</v>
      </c>
      <c r="AL19">
        <f t="shared" si="1"/>
        <v>0</v>
      </c>
      <c r="AM19">
        <f t="shared" si="2"/>
        <v>0</v>
      </c>
      <c r="AN19">
        <f t="shared" si="3"/>
        <v>100</v>
      </c>
    </row>
    <row r="20" spans="1:40" x14ac:dyDescent="0.45">
      <c r="A20" t="s">
        <v>82</v>
      </c>
      <c r="B20" t="s">
        <v>98</v>
      </c>
      <c r="C20" t="s">
        <v>99</v>
      </c>
      <c r="D20" t="s">
        <v>100</v>
      </c>
      <c r="E20" t="s">
        <v>101</v>
      </c>
      <c r="F20" s="11" t="s">
        <v>102</v>
      </c>
      <c r="G20" s="12" t="s">
        <v>103</v>
      </c>
      <c r="H20" s="12" t="s">
        <v>106</v>
      </c>
      <c r="I20" s="21">
        <v>17</v>
      </c>
      <c r="J20" t="s">
        <v>97</v>
      </c>
      <c r="K20" t="s">
        <v>97</v>
      </c>
      <c r="L20" t="s">
        <v>97</v>
      </c>
      <c r="M20" t="s">
        <v>97</v>
      </c>
      <c r="N20" t="s">
        <v>97</v>
      </c>
      <c r="P20" t="s">
        <v>97</v>
      </c>
      <c r="Q20" t="s">
        <v>97</v>
      </c>
      <c r="S20" t="s">
        <v>97</v>
      </c>
      <c r="T20" t="s">
        <v>97</v>
      </c>
      <c r="U20" t="s">
        <v>97</v>
      </c>
      <c r="V20" t="s">
        <v>97</v>
      </c>
      <c r="W20" t="s">
        <v>97</v>
      </c>
      <c r="X20" t="s">
        <v>97</v>
      </c>
      <c r="Y20" t="s">
        <v>97</v>
      </c>
      <c r="Z20" t="s">
        <v>97</v>
      </c>
      <c r="AA20" t="s">
        <v>97</v>
      </c>
      <c r="AB20" t="s">
        <v>97</v>
      </c>
      <c r="AC20" t="s">
        <v>97</v>
      </c>
      <c r="AD20">
        <v>0</v>
      </c>
      <c r="AE20">
        <v>0</v>
      </c>
      <c r="AF20">
        <v>0</v>
      </c>
      <c r="AG20">
        <v>18</v>
      </c>
      <c r="AH20" s="24">
        <v>90</v>
      </c>
      <c r="AI20" s="24">
        <v>90</v>
      </c>
      <c r="AJ20" s="24">
        <v>100</v>
      </c>
      <c r="AK20">
        <f t="shared" si="0"/>
        <v>0</v>
      </c>
      <c r="AL20">
        <f t="shared" si="1"/>
        <v>0</v>
      </c>
      <c r="AM20">
        <f t="shared" si="2"/>
        <v>0</v>
      </c>
      <c r="AN20">
        <f t="shared" si="3"/>
        <v>100</v>
      </c>
    </row>
    <row r="21" spans="1:40" x14ac:dyDescent="0.45">
      <c r="A21" t="s">
        <v>82</v>
      </c>
      <c r="B21" t="s">
        <v>98</v>
      </c>
      <c r="C21" t="s">
        <v>99</v>
      </c>
      <c r="D21" t="s">
        <v>100</v>
      </c>
      <c r="E21" t="s">
        <v>101</v>
      </c>
      <c r="F21" s="11" t="s">
        <v>102</v>
      </c>
      <c r="G21" s="12" t="s">
        <v>103</v>
      </c>
      <c r="H21" s="12" t="s">
        <v>106</v>
      </c>
      <c r="I21" s="21">
        <v>18</v>
      </c>
      <c r="J21" t="s">
        <v>97</v>
      </c>
      <c r="K21" t="s">
        <v>94</v>
      </c>
      <c r="L21" t="s">
        <v>97</v>
      </c>
      <c r="M21" t="s">
        <v>97</v>
      </c>
      <c r="N21" t="s">
        <v>97</v>
      </c>
      <c r="O21" t="s">
        <v>97</v>
      </c>
      <c r="P21" t="s">
        <v>97</v>
      </c>
      <c r="Q21" t="s">
        <v>97</v>
      </c>
      <c r="R21" t="s">
        <v>97</v>
      </c>
      <c r="S21" t="s">
        <v>97</v>
      </c>
      <c r="T21" t="s">
        <v>97</v>
      </c>
      <c r="U21" t="s">
        <v>97</v>
      </c>
      <c r="V21" t="s">
        <v>97</v>
      </c>
      <c r="W21" t="s">
        <v>97</v>
      </c>
      <c r="X21" t="s">
        <v>97</v>
      </c>
      <c r="Y21" t="s">
        <v>97</v>
      </c>
      <c r="Z21" t="s">
        <v>97</v>
      </c>
      <c r="AA21" t="s">
        <v>97</v>
      </c>
      <c r="AB21" t="s">
        <v>97</v>
      </c>
      <c r="AC21" t="s">
        <v>97</v>
      </c>
      <c r="AD21">
        <v>1</v>
      </c>
      <c r="AE21">
        <v>0</v>
      </c>
      <c r="AF21">
        <v>0</v>
      </c>
      <c r="AG21">
        <v>19</v>
      </c>
      <c r="AH21" s="24">
        <v>100</v>
      </c>
      <c r="AI21" s="24">
        <v>0</v>
      </c>
      <c r="AJ21" s="24">
        <v>0</v>
      </c>
      <c r="AK21">
        <f t="shared" si="0"/>
        <v>5</v>
      </c>
      <c r="AL21">
        <f t="shared" si="1"/>
        <v>0</v>
      </c>
      <c r="AM21">
        <f t="shared" si="2"/>
        <v>0</v>
      </c>
      <c r="AN21">
        <f t="shared" si="3"/>
        <v>95</v>
      </c>
    </row>
    <row r="22" spans="1:40" x14ac:dyDescent="0.45">
      <c r="A22" t="s">
        <v>82</v>
      </c>
      <c r="B22" t="s">
        <v>98</v>
      </c>
      <c r="C22" t="s">
        <v>99</v>
      </c>
      <c r="D22" t="s">
        <v>100</v>
      </c>
      <c r="E22" t="s">
        <v>101</v>
      </c>
      <c r="F22" s="11" t="s">
        <v>102</v>
      </c>
      <c r="G22" s="12" t="s">
        <v>103</v>
      </c>
      <c r="H22" s="12" t="s">
        <v>104</v>
      </c>
      <c r="I22" s="21">
        <v>19</v>
      </c>
      <c r="J22" t="s">
        <v>97</v>
      </c>
      <c r="K22" t="s">
        <v>97</v>
      </c>
      <c r="L22" t="s">
        <v>97</v>
      </c>
      <c r="M22" t="s">
        <v>97</v>
      </c>
      <c r="N22" t="s">
        <v>97</v>
      </c>
      <c r="O22" t="s">
        <v>97</v>
      </c>
      <c r="P22" t="s">
        <v>97</v>
      </c>
      <c r="R22" t="s">
        <v>97</v>
      </c>
      <c r="T22" t="s">
        <v>97</v>
      </c>
      <c r="U22" t="s">
        <v>97</v>
      </c>
      <c r="V22" t="s">
        <v>97</v>
      </c>
      <c r="W22" t="s">
        <v>97</v>
      </c>
      <c r="X22" t="s">
        <v>97</v>
      </c>
      <c r="Y22" t="s">
        <v>97</v>
      </c>
      <c r="Z22" t="s">
        <v>97</v>
      </c>
      <c r="AA22" t="s">
        <v>97</v>
      </c>
      <c r="AB22" t="s">
        <v>97</v>
      </c>
      <c r="AC22" t="s">
        <v>97</v>
      </c>
      <c r="AD22">
        <v>0</v>
      </c>
      <c r="AE22">
        <v>0</v>
      </c>
      <c r="AF22">
        <v>0</v>
      </c>
      <c r="AG22">
        <v>18</v>
      </c>
      <c r="AH22" s="24">
        <v>90</v>
      </c>
      <c r="AI22" s="24">
        <v>90</v>
      </c>
      <c r="AJ22" s="24">
        <v>100</v>
      </c>
      <c r="AK22">
        <f t="shared" si="0"/>
        <v>0</v>
      </c>
      <c r="AL22">
        <f t="shared" si="1"/>
        <v>0</v>
      </c>
      <c r="AM22">
        <f t="shared" si="2"/>
        <v>0</v>
      </c>
      <c r="AN22">
        <f t="shared" si="3"/>
        <v>100</v>
      </c>
    </row>
    <row r="23" spans="1:40" x14ac:dyDescent="0.45">
      <c r="A23" t="s">
        <v>82</v>
      </c>
      <c r="B23" t="s">
        <v>98</v>
      </c>
      <c r="C23" t="s">
        <v>99</v>
      </c>
      <c r="D23" t="s">
        <v>100</v>
      </c>
      <c r="E23" t="s">
        <v>101</v>
      </c>
      <c r="F23" s="11" t="s">
        <v>102</v>
      </c>
      <c r="G23" s="12" t="s">
        <v>103</v>
      </c>
      <c r="H23" s="12" t="s">
        <v>104</v>
      </c>
      <c r="I23" s="21">
        <v>20</v>
      </c>
      <c r="J23" t="s">
        <v>97</v>
      </c>
      <c r="K23" t="s">
        <v>97</v>
      </c>
      <c r="L23" t="s">
        <v>97</v>
      </c>
      <c r="M23" t="s">
        <v>97</v>
      </c>
      <c r="N23" t="s">
        <v>97</v>
      </c>
      <c r="O23" t="s">
        <v>97</v>
      </c>
      <c r="P23" t="s">
        <v>97</v>
      </c>
      <c r="Q23" t="s">
        <v>97</v>
      </c>
      <c r="R23" t="s">
        <v>97</v>
      </c>
      <c r="S23" t="s">
        <v>97</v>
      </c>
      <c r="T23" t="s">
        <v>97</v>
      </c>
      <c r="U23" t="s">
        <v>97</v>
      </c>
      <c r="V23" t="s">
        <v>97</v>
      </c>
      <c r="W23" t="s">
        <v>97</v>
      </c>
      <c r="X23" t="s">
        <v>97</v>
      </c>
      <c r="Y23" t="s">
        <v>97</v>
      </c>
      <c r="Z23" t="s">
        <v>97</v>
      </c>
      <c r="AB23" t="s">
        <v>97</v>
      </c>
      <c r="AC23" t="s">
        <v>97</v>
      </c>
      <c r="AD23">
        <v>0</v>
      </c>
      <c r="AE23">
        <v>0</v>
      </c>
      <c r="AF23">
        <v>0</v>
      </c>
      <c r="AG23">
        <v>19</v>
      </c>
      <c r="AH23" s="24">
        <v>95</v>
      </c>
      <c r="AI23" s="24">
        <v>95</v>
      </c>
      <c r="AJ23" s="24">
        <v>100</v>
      </c>
      <c r="AK23">
        <f t="shared" si="0"/>
        <v>0</v>
      </c>
      <c r="AL23">
        <f t="shared" si="1"/>
        <v>0</v>
      </c>
      <c r="AM23">
        <f t="shared" si="2"/>
        <v>0</v>
      </c>
      <c r="AN23">
        <f t="shared" si="3"/>
        <v>100</v>
      </c>
    </row>
    <row r="24" spans="1:40" x14ac:dyDescent="0.45">
      <c r="A24" t="s">
        <v>82</v>
      </c>
      <c r="B24" t="s">
        <v>98</v>
      </c>
      <c r="C24" t="s">
        <v>99</v>
      </c>
      <c r="D24" t="s">
        <v>100</v>
      </c>
      <c r="E24" t="s">
        <v>101</v>
      </c>
      <c r="F24" s="11" t="s">
        <v>102</v>
      </c>
      <c r="G24" s="12" t="s">
        <v>103</v>
      </c>
      <c r="H24" s="12" t="s">
        <v>104</v>
      </c>
      <c r="I24" s="21">
        <v>21</v>
      </c>
      <c r="J24" t="s">
        <v>97</v>
      </c>
      <c r="K24" t="s">
        <v>97</v>
      </c>
      <c r="L24" t="s">
        <v>97</v>
      </c>
      <c r="M24" t="s">
        <v>97</v>
      </c>
      <c r="N24" t="s">
        <v>97</v>
      </c>
      <c r="O24" t="s">
        <v>97</v>
      </c>
      <c r="P24" t="s">
        <v>97</v>
      </c>
      <c r="Q24" t="s">
        <v>97</v>
      </c>
      <c r="R24" t="s">
        <v>97</v>
      </c>
      <c r="S24" t="s">
        <v>97</v>
      </c>
      <c r="T24" t="s">
        <v>97</v>
      </c>
      <c r="U24" t="s">
        <v>97</v>
      </c>
      <c r="V24" t="s">
        <v>97</v>
      </c>
      <c r="W24" t="s">
        <v>97</v>
      </c>
      <c r="X24" t="s">
        <v>97</v>
      </c>
      <c r="Y24" t="s">
        <v>97</v>
      </c>
      <c r="Z24" t="s">
        <v>97</v>
      </c>
      <c r="AA24" t="s">
        <v>97</v>
      </c>
      <c r="AB24" t="s">
        <v>97</v>
      </c>
      <c r="AD24">
        <v>0</v>
      </c>
      <c r="AE24">
        <v>0</v>
      </c>
      <c r="AF24">
        <v>0</v>
      </c>
      <c r="AG24">
        <v>19</v>
      </c>
      <c r="AH24" s="24">
        <v>95</v>
      </c>
      <c r="AI24" s="24">
        <v>0</v>
      </c>
      <c r="AJ24" s="24">
        <v>0</v>
      </c>
      <c r="AK24">
        <f t="shared" si="0"/>
        <v>0</v>
      </c>
      <c r="AL24">
        <f t="shared" si="1"/>
        <v>0</v>
      </c>
      <c r="AM24">
        <f t="shared" si="2"/>
        <v>0</v>
      </c>
      <c r="AN24">
        <f t="shared" si="3"/>
        <v>100</v>
      </c>
    </row>
    <row r="25" spans="1:40" x14ac:dyDescent="0.45">
      <c r="A25" t="s">
        <v>82</v>
      </c>
      <c r="B25" t="s">
        <v>98</v>
      </c>
      <c r="C25" t="s">
        <v>99</v>
      </c>
      <c r="D25" t="s">
        <v>100</v>
      </c>
      <c r="E25" t="s">
        <v>101</v>
      </c>
      <c r="F25" s="11" t="s">
        <v>102</v>
      </c>
      <c r="G25" s="12" t="s">
        <v>103</v>
      </c>
      <c r="H25" s="12" t="s">
        <v>104</v>
      </c>
      <c r="I25" s="21">
        <v>22</v>
      </c>
      <c r="J25" t="s">
        <v>95</v>
      </c>
      <c r="K25" t="s">
        <v>95</v>
      </c>
      <c r="L25" t="s">
        <v>95</v>
      </c>
      <c r="M25" t="s">
        <v>95</v>
      </c>
      <c r="N25" t="s">
        <v>95</v>
      </c>
      <c r="O25" t="s">
        <v>95</v>
      </c>
      <c r="P25" t="s">
        <v>95</v>
      </c>
      <c r="Q25" t="s">
        <v>95</v>
      </c>
      <c r="R25" t="s">
        <v>95</v>
      </c>
      <c r="S25" t="s">
        <v>95</v>
      </c>
      <c r="T25" t="s">
        <v>95</v>
      </c>
      <c r="U25" t="s">
        <v>95</v>
      </c>
      <c r="V25" t="s">
        <v>95</v>
      </c>
      <c r="X25" t="s">
        <v>95</v>
      </c>
      <c r="Y25" t="s">
        <v>95</v>
      </c>
      <c r="Z25" t="s">
        <v>95</v>
      </c>
      <c r="AA25" t="s">
        <v>95</v>
      </c>
      <c r="AB25" t="s">
        <v>95</v>
      </c>
      <c r="AC25" t="s">
        <v>95</v>
      </c>
      <c r="AD25">
        <v>0</v>
      </c>
      <c r="AE25">
        <v>19</v>
      </c>
      <c r="AF25">
        <v>0</v>
      </c>
      <c r="AG25">
        <v>0</v>
      </c>
      <c r="AH25" s="24">
        <v>95</v>
      </c>
      <c r="AI25" s="24">
        <v>20</v>
      </c>
      <c r="AJ25" s="24">
        <v>21.052631578947366</v>
      </c>
      <c r="AK25">
        <f t="shared" si="0"/>
        <v>0</v>
      </c>
      <c r="AL25">
        <f t="shared" si="1"/>
        <v>100</v>
      </c>
      <c r="AM25">
        <f t="shared" si="2"/>
        <v>0</v>
      </c>
      <c r="AN25">
        <f t="shared" si="3"/>
        <v>0</v>
      </c>
    </row>
    <row r="26" spans="1:40" x14ac:dyDescent="0.45">
      <c r="A26" t="s">
        <v>82</v>
      </c>
      <c r="B26" t="s">
        <v>98</v>
      </c>
      <c r="C26" t="s">
        <v>99</v>
      </c>
      <c r="D26" t="s">
        <v>100</v>
      </c>
      <c r="E26" t="s">
        <v>101</v>
      </c>
      <c r="F26" s="11" t="s">
        <v>102</v>
      </c>
      <c r="G26" s="12" t="s">
        <v>103</v>
      </c>
      <c r="H26" s="12" t="s">
        <v>104</v>
      </c>
      <c r="I26" s="21">
        <v>23</v>
      </c>
      <c r="J26" t="s">
        <v>95</v>
      </c>
      <c r="K26" t="s">
        <v>95</v>
      </c>
      <c r="L26" t="s">
        <v>95</v>
      </c>
      <c r="M26" t="s">
        <v>95</v>
      </c>
      <c r="N26" t="s">
        <v>95</v>
      </c>
      <c r="O26" t="s">
        <v>95</v>
      </c>
      <c r="P26" t="s">
        <v>95</v>
      </c>
      <c r="Q26" t="s">
        <v>95</v>
      </c>
      <c r="R26" t="s">
        <v>95</v>
      </c>
      <c r="S26" t="s">
        <v>95</v>
      </c>
      <c r="T26" t="s">
        <v>95</v>
      </c>
      <c r="U26" t="s">
        <v>95</v>
      </c>
      <c r="V26" t="s">
        <v>95</v>
      </c>
      <c r="W26" t="s">
        <v>95</v>
      </c>
      <c r="X26" t="s">
        <v>95</v>
      </c>
      <c r="Y26" t="s">
        <v>95</v>
      </c>
      <c r="Z26" t="s">
        <v>95</v>
      </c>
      <c r="AA26" t="s">
        <v>95</v>
      </c>
      <c r="AC26" t="s">
        <v>95</v>
      </c>
      <c r="AD26">
        <v>0</v>
      </c>
      <c r="AE26">
        <v>19</v>
      </c>
      <c r="AF26">
        <v>0</v>
      </c>
      <c r="AG26">
        <v>0</v>
      </c>
      <c r="AH26" s="24">
        <v>95</v>
      </c>
      <c r="AI26" s="24">
        <v>95</v>
      </c>
      <c r="AJ26" s="24">
        <v>100</v>
      </c>
      <c r="AK26">
        <f t="shared" si="0"/>
        <v>0</v>
      </c>
      <c r="AL26">
        <f t="shared" si="1"/>
        <v>100</v>
      </c>
      <c r="AM26">
        <f t="shared" si="2"/>
        <v>0</v>
      </c>
      <c r="AN26">
        <f t="shared" si="3"/>
        <v>0</v>
      </c>
    </row>
    <row r="27" spans="1:40" x14ac:dyDescent="0.45">
      <c r="A27" t="s">
        <v>82</v>
      </c>
      <c r="B27" t="s">
        <v>98</v>
      </c>
      <c r="C27" t="s">
        <v>99</v>
      </c>
      <c r="D27" t="s">
        <v>100</v>
      </c>
      <c r="E27" t="s">
        <v>101</v>
      </c>
      <c r="F27" s="13" t="s">
        <v>107</v>
      </c>
      <c r="G27" s="12" t="s">
        <v>103</v>
      </c>
      <c r="H27" t="s">
        <v>108</v>
      </c>
      <c r="I27" s="22">
        <v>0</v>
      </c>
      <c r="J27" t="s">
        <v>97</v>
      </c>
      <c r="K27" t="s">
        <v>97</v>
      </c>
      <c r="L27" t="s">
        <v>97</v>
      </c>
      <c r="M27" t="s">
        <v>97</v>
      </c>
      <c r="N27" t="s">
        <v>97</v>
      </c>
      <c r="O27" t="s">
        <v>97</v>
      </c>
      <c r="P27" t="s">
        <v>97</v>
      </c>
      <c r="Q27" t="s">
        <v>97</v>
      </c>
      <c r="R27" t="s">
        <v>97</v>
      </c>
      <c r="S27" t="s">
        <v>97</v>
      </c>
      <c r="T27" t="s">
        <v>97</v>
      </c>
      <c r="U27" t="s">
        <v>97</v>
      </c>
      <c r="V27" t="s">
        <v>97</v>
      </c>
      <c r="W27" t="s">
        <v>97</v>
      </c>
      <c r="X27" t="s">
        <v>97</v>
      </c>
      <c r="Y27" t="s">
        <v>97</v>
      </c>
      <c r="Z27" t="s">
        <v>97</v>
      </c>
      <c r="AB27" t="s">
        <v>97</v>
      </c>
      <c r="AC27" t="s">
        <v>97</v>
      </c>
      <c r="AD27">
        <v>0</v>
      </c>
      <c r="AE27">
        <v>0</v>
      </c>
      <c r="AF27">
        <v>0</v>
      </c>
      <c r="AG27">
        <v>19</v>
      </c>
      <c r="AH27" s="25">
        <v>95</v>
      </c>
      <c r="AI27" s="25">
        <v>0</v>
      </c>
      <c r="AJ27" s="25">
        <v>0</v>
      </c>
      <c r="AK27">
        <f t="shared" si="0"/>
        <v>0</v>
      </c>
      <c r="AL27">
        <f t="shared" si="1"/>
        <v>0</v>
      </c>
      <c r="AM27">
        <f t="shared" si="2"/>
        <v>0</v>
      </c>
      <c r="AN27">
        <f t="shared" si="3"/>
        <v>100</v>
      </c>
    </row>
    <row r="28" spans="1:40" x14ac:dyDescent="0.45">
      <c r="A28" t="s">
        <v>82</v>
      </c>
      <c r="B28" t="s">
        <v>98</v>
      </c>
      <c r="C28" t="s">
        <v>99</v>
      </c>
      <c r="D28" t="s">
        <v>100</v>
      </c>
      <c r="E28" t="s">
        <v>101</v>
      </c>
      <c r="F28" s="13" t="s">
        <v>107</v>
      </c>
      <c r="G28" s="12" t="s">
        <v>103</v>
      </c>
      <c r="H28" t="s">
        <v>108</v>
      </c>
      <c r="I28" s="22">
        <v>1</v>
      </c>
      <c r="J28" t="s">
        <v>97</v>
      </c>
      <c r="K28" t="s">
        <v>97</v>
      </c>
      <c r="L28" t="s">
        <v>97</v>
      </c>
      <c r="M28" t="s">
        <v>97</v>
      </c>
      <c r="N28" t="s">
        <v>97</v>
      </c>
      <c r="O28" t="s">
        <v>97</v>
      </c>
      <c r="P28" t="s">
        <v>97</v>
      </c>
      <c r="Q28" t="s">
        <v>97</v>
      </c>
      <c r="R28" t="s">
        <v>97</v>
      </c>
      <c r="S28" t="s">
        <v>97</v>
      </c>
      <c r="T28" t="s">
        <v>97</v>
      </c>
      <c r="U28" t="s">
        <v>97</v>
      </c>
      <c r="V28" t="s">
        <v>97</v>
      </c>
      <c r="W28" t="s">
        <v>97</v>
      </c>
      <c r="X28" t="s">
        <v>97</v>
      </c>
      <c r="Y28" t="s">
        <v>97</v>
      </c>
      <c r="Z28" t="s">
        <v>97</v>
      </c>
      <c r="AA28" t="s">
        <v>97</v>
      </c>
      <c r="AB28" t="s">
        <v>97</v>
      </c>
      <c r="AC28" t="s">
        <v>97</v>
      </c>
      <c r="AD28">
        <v>0</v>
      </c>
      <c r="AE28">
        <v>0</v>
      </c>
      <c r="AF28">
        <v>0</v>
      </c>
      <c r="AG28">
        <v>20</v>
      </c>
      <c r="AH28" s="25">
        <v>100</v>
      </c>
      <c r="AI28" s="25">
        <v>0</v>
      </c>
      <c r="AJ28" s="25">
        <v>0</v>
      </c>
      <c r="AK28">
        <f t="shared" si="0"/>
        <v>0</v>
      </c>
      <c r="AL28">
        <f t="shared" si="1"/>
        <v>0</v>
      </c>
      <c r="AM28">
        <f t="shared" si="2"/>
        <v>0</v>
      </c>
      <c r="AN28">
        <f t="shared" si="3"/>
        <v>100</v>
      </c>
    </row>
    <row r="29" spans="1:40" x14ac:dyDescent="0.45">
      <c r="A29" t="s">
        <v>82</v>
      </c>
      <c r="B29" t="s">
        <v>98</v>
      </c>
      <c r="C29" t="s">
        <v>99</v>
      </c>
      <c r="D29" t="s">
        <v>100</v>
      </c>
      <c r="E29" t="s">
        <v>101</v>
      </c>
      <c r="F29" s="13" t="s">
        <v>107</v>
      </c>
      <c r="G29" s="12" t="s">
        <v>103</v>
      </c>
      <c r="H29" t="s">
        <v>109</v>
      </c>
      <c r="I29" s="22">
        <v>2</v>
      </c>
      <c r="J29" t="s">
        <v>97</v>
      </c>
      <c r="K29" t="s">
        <v>97</v>
      </c>
      <c r="L29" t="s">
        <v>97</v>
      </c>
      <c r="N29" t="s">
        <v>97</v>
      </c>
      <c r="O29" t="s">
        <v>97</v>
      </c>
      <c r="P29" t="s">
        <v>97</v>
      </c>
      <c r="Q29" t="s">
        <v>97</v>
      </c>
      <c r="R29" t="s">
        <v>97</v>
      </c>
      <c r="S29" t="s">
        <v>97</v>
      </c>
      <c r="T29" t="s">
        <v>97</v>
      </c>
      <c r="W29" t="s">
        <v>97</v>
      </c>
      <c r="X29" t="s">
        <v>97</v>
      </c>
      <c r="Y29" t="s">
        <v>97</v>
      </c>
      <c r="Z29" t="s">
        <v>97</v>
      </c>
      <c r="AA29" t="s">
        <v>97</v>
      </c>
      <c r="AB29" t="s">
        <v>97</v>
      </c>
      <c r="AC29" t="s">
        <v>97</v>
      </c>
      <c r="AD29">
        <v>0</v>
      </c>
      <c r="AE29">
        <v>0</v>
      </c>
      <c r="AF29">
        <v>0</v>
      </c>
      <c r="AG29">
        <v>17</v>
      </c>
      <c r="AH29" s="25">
        <v>85</v>
      </c>
      <c r="AI29" s="25">
        <v>0</v>
      </c>
      <c r="AJ29" s="25">
        <v>0</v>
      </c>
      <c r="AK29">
        <f t="shared" si="0"/>
        <v>0</v>
      </c>
      <c r="AL29">
        <f t="shared" si="1"/>
        <v>0</v>
      </c>
      <c r="AM29">
        <f t="shared" si="2"/>
        <v>0</v>
      </c>
      <c r="AN29">
        <f t="shared" si="3"/>
        <v>100</v>
      </c>
    </row>
    <row r="30" spans="1:40" x14ac:dyDescent="0.45">
      <c r="A30" t="s">
        <v>82</v>
      </c>
      <c r="B30" t="s">
        <v>98</v>
      </c>
      <c r="C30" t="s">
        <v>99</v>
      </c>
      <c r="D30" t="s">
        <v>100</v>
      </c>
      <c r="E30" t="s">
        <v>101</v>
      </c>
      <c r="F30" s="13" t="s">
        <v>107</v>
      </c>
      <c r="G30" s="12" t="s">
        <v>103</v>
      </c>
      <c r="H30" t="s">
        <v>109</v>
      </c>
      <c r="I30" s="22">
        <v>3</v>
      </c>
      <c r="J30" t="s">
        <v>96</v>
      </c>
      <c r="K30" t="s">
        <v>96</v>
      </c>
      <c r="L30" t="s">
        <v>96</v>
      </c>
      <c r="M30" t="s">
        <v>96</v>
      </c>
      <c r="N30" t="s">
        <v>96</v>
      </c>
      <c r="O30" t="s">
        <v>96</v>
      </c>
      <c r="P30" t="s">
        <v>96</v>
      </c>
      <c r="Q30" t="s">
        <v>96</v>
      </c>
      <c r="R30" t="s">
        <v>96</v>
      </c>
      <c r="S30" t="s">
        <v>96</v>
      </c>
      <c r="T30" t="s">
        <v>96</v>
      </c>
      <c r="U30" t="s">
        <v>96</v>
      </c>
      <c r="V30" t="s">
        <v>96</v>
      </c>
      <c r="W30" t="s">
        <v>96</v>
      </c>
      <c r="X30" t="s">
        <v>96</v>
      </c>
      <c r="Y30" t="s">
        <v>97</v>
      </c>
      <c r="Z30" t="s">
        <v>96</v>
      </c>
      <c r="AA30" t="s">
        <v>96</v>
      </c>
      <c r="AB30" t="s">
        <v>96</v>
      </c>
      <c r="AD30">
        <v>0</v>
      </c>
      <c r="AE30">
        <v>0</v>
      </c>
      <c r="AF30">
        <v>18</v>
      </c>
      <c r="AG30">
        <v>1</v>
      </c>
      <c r="AH30" s="25">
        <v>95</v>
      </c>
      <c r="AI30" s="25">
        <v>0</v>
      </c>
      <c r="AJ30" s="25">
        <v>0</v>
      </c>
      <c r="AK30">
        <f t="shared" si="0"/>
        <v>0</v>
      </c>
      <c r="AL30">
        <f t="shared" si="1"/>
        <v>0</v>
      </c>
      <c r="AM30">
        <f t="shared" si="2"/>
        <v>94.73684210526315</v>
      </c>
      <c r="AN30">
        <f t="shared" si="3"/>
        <v>5.2631578947368416</v>
      </c>
    </row>
    <row r="31" spans="1:40" x14ac:dyDescent="0.45">
      <c r="A31" t="s">
        <v>82</v>
      </c>
      <c r="B31" t="s">
        <v>98</v>
      </c>
      <c r="C31" t="s">
        <v>99</v>
      </c>
      <c r="D31" t="s">
        <v>100</v>
      </c>
      <c r="E31" t="s">
        <v>101</v>
      </c>
      <c r="F31" s="13" t="s">
        <v>107</v>
      </c>
      <c r="G31" s="12" t="s">
        <v>103</v>
      </c>
      <c r="H31" t="s">
        <v>110</v>
      </c>
      <c r="I31" s="22">
        <v>4</v>
      </c>
      <c r="J31" t="s">
        <v>97</v>
      </c>
      <c r="K31" t="s">
        <v>97</v>
      </c>
      <c r="L31" t="s">
        <v>97</v>
      </c>
      <c r="M31" t="s">
        <v>97</v>
      </c>
      <c r="N31" t="s">
        <v>97</v>
      </c>
      <c r="O31" t="s">
        <v>97</v>
      </c>
      <c r="P31" t="s">
        <v>97</v>
      </c>
      <c r="Q31" t="s">
        <v>97</v>
      </c>
      <c r="R31" t="s">
        <v>97</v>
      </c>
      <c r="S31" t="s">
        <v>97</v>
      </c>
      <c r="T31" t="s">
        <v>97</v>
      </c>
      <c r="U31" t="s">
        <v>97</v>
      </c>
      <c r="V31" t="s">
        <v>97</v>
      </c>
      <c r="W31" t="s">
        <v>97</v>
      </c>
      <c r="X31" t="s">
        <v>97</v>
      </c>
      <c r="Y31" t="s">
        <v>97</v>
      </c>
      <c r="Z31" t="s">
        <v>97</v>
      </c>
      <c r="AA31" t="s">
        <v>97</v>
      </c>
      <c r="AB31" t="s">
        <v>97</v>
      </c>
      <c r="AC31" t="s">
        <v>97</v>
      </c>
      <c r="AD31">
        <v>0</v>
      </c>
      <c r="AE31">
        <v>0</v>
      </c>
      <c r="AF31">
        <v>0</v>
      </c>
      <c r="AG31">
        <v>20</v>
      </c>
      <c r="AH31" s="25">
        <v>100</v>
      </c>
      <c r="AI31" s="25">
        <v>0</v>
      </c>
      <c r="AJ31" s="25">
        <v>0</v>
      </c>
      <c r="AK31">
        <f t="shared" si="0"/>
        <v>0</v>
      </c>
      <c r="AL31">
        <f t="shared" si="1"/>
        <v>0</v>
      </c>
      <c r="AM31">
        <f t="shared" si="2"/>
        <v>0</v>
      </c>
      <c r="AN31">
        <f t="shared" si="3"/>
        <v>100</v>
      </c>
    </row>
    <row r="32" spans="1:40" x14ac:dyDescent="0.45">
      <c r="A32" t="s">
        <v>82</v>
      </c>
      <c r="B32" t="s">
        <v>98</v>
      </c>
      <c r="C32" t="s">
        <v>99</v>
      </c>
      <c r="D32" t="s">
        <v>100</v>
      </c>
      <c r="E32" t="s">
        <v>101</v>
      </c>
      <c r="F32" s="13" t="s">
        <v>107</v>
      </c>
      <c r="G32" s="12" t="s">
        <v>103</v>
      </c>
      <c r="H32" t="s">
        <v>111</v>
      </c>
      <c r="I32" s="22">
        <v>5</v>
      </c>
      <c r="J32" t="s">
        <v>94</v>
      </c>
      <c r="K32" t="s">
        <v>94</v>
      </c>
      <c r="L32" t="s">
        <v>94</v>
      </c>
      <c r="M32" t="s">
        <v>94</v>
      </c>
      <c r="N32" t="s">
        <v>94</v>
      </c>
      <c r="O32" t="s">
        <v>94</v>
      </c>
      <c r="P32" t="s">
        <v>94</v>
      </c>
      <c r="Q32" t="s">
        <v>94</v>
      </c>
      <c r="R32" t="s">
        <v>94</v>
      </c>
      <c r="S32" t="s">
        <v>94</v>
      </c>
      <c r="T32" t="s">
        <v>94</v>
      </c>
      <c r="U32" t="s">
        <v>94</v>
      </c>
      <c r="V32" t="s">
        <v>94</v>
      </c>
      <c r="W32" t="s">
        <v>94</v>
      </c>
      <c r="X32" t="s">
        <v>94</v>
      </c>
      <c r="Y32" t="s">
        <v>94</v>
      </c>
      <c r="Z32" t="s">
        <v>94</v>
      </c>
      <c r="AA32" t="s">
        <v>94</v>
      </c>
      <c r="AB32" t="s">
        <v>94</v>
      </c>
      <c r="AC32" t="s">
        <v>94</v>
      </c>
      <c r="AD32">
        <v>20</v>
      </c>
      <c r="AE32">
        <v>0</v>
      </c>
      <c r="AF32">
        <v>0</v>
      </c>
      <c r="AG32">
        <v>0</v>
      </c>
      <c r="AH32" s="25">
        <v>100</v>
      </c>
      <c r="AI32" s="25">
        <v>0</v>
      </c>
      <c r="AJ32" s="25">
        <v>0</v>
      </c>
      <c r="AK32">
        <f t="shared" si="0"/>
        <v>100</v>
      </c>
      <c r="AL32">
        <f t="shared" si="1"/>
        <v>0</v>
      </c>
      <c r="AM32">
        <f t="shared" si="2"/>
        <v>0</v>
      </c>
      <c r="AN32">
        <f t="shared" si="3"/>
        <v>0</v>
      </c>
    </row>
    <row r="33" spans="1:40" x14ac:dyDescent="0.45">
      <c r="A33" t="s">
        <v>82</v>
      </c>
      <c r="B33" t="s">
        <v>98</v>
      </c>
      <c r="C33" t="s">
        <v>99</v>
      </c>
      <c r="D33" t="s">
        <v>100</v>
      </c>
      <c r="E33" t="s">
        <v>101</v>
      </c>
      <c r="F33" s="13" t="s">
        <v>107</v>
      </c>
      <c r="G33" s="12" t="s">
        <v>103</v>
      </c>
      <c r="H33" t="s">
        <v>112</v>
      </c>
      <c r="I33" s="22">
        <v>6</v>
      </c>
      <c r="J33" t="s">
        <v>97</v>
      </c>
      <c r="K33" t="s">
        <v>97</v>
      </c>
      <c r="L33" t="s">
        <v>97</v>
      </c>
      <c r="M33" t="s">
        <v>97</v>
      </c>
      <c r="N33" t="s">
        <v>95</v>
      </c>
      <c r="O33" t="s">
        <v>95</v>
      </c>
      <c r="P33" t="s">
        <v>97</v>
      </c>
      <c r="R33" t="s">
        <v>97</v>
      </c>
      <c r="S33" t="s">
        <v>96</v>
      </c>
      <c r="T33" t="s">
        <v>95</v>
      </c>
      <c r="U33" t="s">
        <v>95</v>
      </c>
      <c r="V33" t="s">
        <v>95</v>
      </c>
      <c r="AD33">
        <v>0</v>
      </c>
      <c r="AE33">
        <v>5</v>
      </c>
      <c r="AF33">
        <v>1</v>
      </c>
      <c r="AG33">
        <v>6</v>
      </c>
      <c r="AH33" s="25">
        <v>60</v>
      </c>
      <c r="AI33" s="25">
        <v>60</v>
      </c>
      <c r="AJ33" s="25">
        <v>100</v>
      </c>
      <c r="AK33">
        <f t="shared" si="0"/>
        <v>0</v>
      </c>
      <c r="AL33">
        <f t="shared" si="1"/>
        <v>41.666666666666671</v>
      </c>
      <c r="AM33">
        <f t="shared" si="2"/>
        <v>8.3333333333333321</v>
      </c>
      <c r="AN33">
        <f t="shared" si="3"/>
        <v>50</v>
      </c>
    </row>
    <row r="34" spans="1:40" x14ac:dyDescent="0.45">
      <c r="A34" t="s">
        <v>82</v>
      </c>
      <c r="B34" t="s">
        <v>98</v>
      </c>
      <c r="C34" t="s">
        <v>99</v>
      </c>
      <c r="D34" t="s">
        <v>100</v>
      </c>
      <c r="E34" t="s">
        <v>101</v>
      </c>
      <c r="F34" s="13" t="s">
        <v>107</v>
      </c>
      <c r="G34" s="12" t="s">
        <v>103</v>
      </c>
      <c r="H34" t="s">
        <v>111</v>
      </c>
      <c r="I34" s="22">
        <v>7</v>
      </c>
      <c r="J34" t="s">
        <v>94</v>
      </c>
      <c r="K34" t="s">
        <v>94</v>
      </c>
      <c r="L34" t="s">
        <v>94</v>
      </c>
      <c r="M34" t="s">
        <v>94</v>
      </c>
      <c r="N34" t="s">
        <v>94</v>
      </c>
      <c r="O34" t="s">
        <v>94</v>
      </c>
      <c r="P34" t="s">
        <v>94</v>
      </c>
      <c r="Q34" t="s">
        <v>94</v>
      </c>
      <c r="R34" t="s">
        <v>94</v>
      </c>
      <c r="S34" t="s">
        <v>94</v>
      </c>
      <c r="T34" t="s">
        <v>94</v>
      </c>
      <c r="X34" t="s">
        <v>94</v>
      </c>
      <c r="Y34" t="s">
        <v>94</v>
      </c>
      <c r="Z34" t="s">
        <v>94</v>
      </c>
      <c r="AA34" t="s">
        <v>94</v>
      </c>
      <c r="AB34" t="s">
        <v>94</v>
      </c>
      <c r="AC34" t="s">
        <v>94</v>
      </c>
      <c r="AD34">
        <v>17</v>
      </c>
      <c r="AE34">
        <v>0</v>
      </c>
      <c r="AF34">
        <v>0</v>
      </c>
      <c r="AG34">
        <v>0</v>
      </c>
      <c r="AH34" s="25">
        <v>85</v>
      </c>
      <c r="AI34" s="25">
        <v>80</v>
      </c>
      <c r="AJ34" s="25">
        <v>94.117647058823522</v>
      </c>
      <c r="AK34">
        <f t="shared" si="0"/>
        <v>100</v>
      </c>
      <c r="AL34">
        <f t="shared" si="1"/>
        <v>0</v>
      </c>
      <c r="AM34">
        <f t="shared" si="2"/>
        <v>0</v>
      </c>
      <c r="AN34">
        <f t="shared" si="3"/>
        <v>0</v>
      </c>
    </row>
    <row r="35" spans="1:40" x14ac:dyDescent="0.45">
      <c r="A35" t="s">
        <v>82</v>
      </c>
      <c r="B35" t="s">
        <v>98</v>
      </c>
      <c r="C35" t="s">
        <v>99</v>
      </c>
      <c r="D35" t="s">
        <v>100</v>
      </c>
      <c r="E35" t="s">
        <v>101</v>
      </c>
      <c r="F35" s="13" t="s">
        <v>107</v>
      </c>
      <c r="G35" s="12" t="s">
        <v>103</v>
      </c>
      <c r="H35" t="s">
        <v>108</v>
      </c>
      <c r="I35" s="22">
        <v>8</v>
      </c>
      <c r="J35" t="s">
        <v>94</v>
      </c>
      <c r="K35" t="s">
        <v>94</v>
      </c>
      <c r="L35" t="s">
        <v>94</v>
      </c>
      <c r="M35" t="s">
        <v>94</v>
      </c>
      <c r="N35" t="s">
        <v>94</v>
      </c>
      <c r="O35" t="s">
        <v>94</v>
      </c>
      <c r="P35" t="s">
        <v>94</v>
      </c>
      <c r="Q35" t="s">
        <v>94</v>
      </c>
      <c r="R35" t="s">
        <v>94</v>
      </c>
      <c r="S35" t="s">
        <v>94</v>
      </c>
      <c r="V35" t="s">
        <v>94</v>
      </c>
      <c r="W35" t="s">
        <v>94</v>
      </c>
      <c r="AD35">
        <v>12</v>
      </c>
      <c r="AE35">
        <v>0</v>
      </c>
      <c r="AF35">
        <v>0</v>
      </c>
      <c r="AG35">
        <v>0</v>
      </c>
      <c r="AH35" s="25">
        <v>60</v>
      </c>
      <c r="AI35" s="25">
        <v>60</v>
      </c>
      <c r="AJ35" s="25">
        <v>100</v>
      </c>
      <c r="AK35">
        <f t="shared" si="0"/>
        <v>100</v>
      </c>
      <c r="AL35">
        <f t="shared" si="1"/>
        <v>0</v>
      </c>
      <c r="AM35">
        <f t="shared" si="2"/>
        <v>0</v>
      </c>
      <c r="AN35">
        <f t="shared" si="3"/>
        <v>0</v>
      </c>
    </row>
    <row r="36" spans="1:40" x14ac:dyDescent="0.45">
      <c r="A36" t="s">
        <v>82</v>
      </c>
      <c r="B36" t="s">
        <v>98</v>
      </c>
      <c r="C36" t="s">
        <v>99</v>
      </c>
      <c r="D36" t="s">
        <v>100</v>
      </c>
      <c r="E36" t="s">
        <v>101</v>
      </c>
      <c r="F36" s="13" t="s">
        <v>107</v>
      </c>
      <c r="G36" s="12" t="s">
        <v>103</v>
      </c>
      <c r="H36" t="s">
        <v>109</v>
      </c>
      <c r="I36" s="22">
        <v>9</v>
      </c>
      <c r="J36" t="s">
        <v>97</v>
      </c>
      <c r="K36" t="s">
        <v>97</v>
      </c>
      <c r="L36" t="s">
        <v>97</v>
      </c>
      <c r="M36" t="s">
        <v>97</v>
      </c>
      <c r="N36" t="s">
        <v>97</v>
      </c>
      <c r="O36" t="s">
        <v>97</v>
      </c>
      <c r="P36" t="s">
        <v>97</v>
      </c>
      <c r="Q36" t="s">
        <v>97</v>
      </c>
      <c r="R36" t="s">
        <v>97</v>
      </c>
      <c r="S36" t="s">
        <v>97</v>
      </c>
      <c r="W36" t="s">
        <v>97</v>
      </c>
      <c r="X36" t="s">
        <v>97</v>
      </c>
      <c r="Z36" t="s">
        <v>97</v>
      </c>
      <c r="AA36" t="s">
        <v>95</v>
      </c>
      <c r="AB36" t="s">
        <v>95</v>
      </c>
      <c r="AD36">
        <v>0</v>
      </c>
      <c r="AE36">
        <v>2</v>
      </c>
      <c r="AF36">
        <v>0</v>
      </c>
      <c r="AG36">
        <v>13</v>
      </c>
      <c r="AH36" s="25">
        <v>75</v>
      </c>
      <c r="AI36" s="25">
        <v>75</v>
      </c>
      <c r="AJ36" s="25">
        <v>100</v>
      </c>
      <c r="AK36">
        <f t="shared" si="0"/>
        <v>0</v>
      </c>
      <c r="AL36">
        <f t="shared" si="1"/>
        <v>13.333333333333334</v>
      </c>
      <c r="AM36">
        <f t="shared" si="2"/>
        <v>0</v>
      </c>
      <c r="AN36">
        <f t="shared" si="3"/>
        <v>86.666666666666671</v>
      </c>
    </row>
    <row r="37" spans="1:40" x14ac:dyDescent="0.45">
      <c r="A37" t="s">
        <v>82</v>
      </c>
      <c r="B37" t="s">
        <v>98</v>
      </c>
      <c r="C37" t="s">
        <v>99</v>
      </c>
      <c r="D37" t="s">
        <v>100</v>
      </c>
      <c r="E37" t="s">
        <v>101</v>
      </c>
      <c r="F37" s="13" t="s">
        <v>107</v>
      </c>
      <c r="G37" s="12" t="s">
        <v>103</v>
      </c>
      <c r="I37" s="22">
        <v>10</v>
      </c>
      <c r="AD37" t="e">
        <v>#DIV/0!</v>
      </c>
      <c r="AE37" t="e">
        <v>#DIV/0!</v>
      </c>
      <c r="AF37" t="e">
        <v>#DIV/0!</v>
      </c>
      <c r="AG37" t="e">
        <v>#DIV/0!</v>
      </c>
      <c r="AH37" s="25">
        <v>0</v>
      </c>
      <c r="AI37" s="25">
        <v>0</v>
      </c>
      <c r="AJ37" s="25" t="e">
        <v>#DIV/0!</v>
      </c>
      <c r="AK37" t="e">
        <f t="shared" si="0"/>
        <v>#DIV/0!</v>
      </c>
      <c r="AL37" t="e">
        <f t="shared" si="1"/>
        <v>#DIV/0!</v>
      </c>
      <c r="AM37" t="e">
        <f t="shared" si="2"/>
        <v>#DIV/0!</v>
      </c>
      <c r="AN37" t="e">
        <f t="shared" si="3"/>
        <v>#DIV/0!</v>
      </c>
    </row>
    <row r="38" spans="1:40" x14ac:dyDescent="0.45">
      <c r="A38" t="s">
        <v>82</v>
      </c>
      <c r="B38" t="s">
        <v>98</v>
      </c>
      <c r="C38" t="s">
        <v>99</v>
      </c>
      <c r="D38" t="s">
        <v>100</v>
      </c>
      <c r="E38" t="s">
        <v>101</v>
      </c>
      <c r="F38" s="13" t="s">
        <v>107</v>
      </c>
      <c r="G38" s="12" t="s">
        <v>103</v>
      </c>
      <c r="H38" t="s">
        <v>110</v>
      </c>
      <c r="I38" s="22">
        <v>11</v>
      </c>
      <c r="J38" t="s">
        <v>97</v>
      </c>
      <c r="K38" t="s">
        <v>97</v>
      </c>
      <c r="L38" t="s">
        <v>97</v>
      </c>
      <c r="M38" t="s">
        <v>97</v>
      </c>
      <c r="N38" t="s">
        <v>97</v>
      </c>
      <c r="O38" t="s">
        <v>97</v>
      </c>
      <c r="P38" t="s">
        <v>97</v>
      </c>
      <c r="Q38" t="s">
        <v>97</v>
      </c>
      <c r="R38" t="s">
        <v>97</v>
      </c>
      <c r="S38" t="s">
        <v>97</v>
      </c>
      <c r="T38" t="s">
        <v>97</v>
      </c>
      <c r="U38" t="s">
        <v>97</v>
      </c>
      <c r="V38" t="s">
        <v>97</v>
      </c>
      <c r="W38" t="s">
        <v>97</v>
      </c>
      <c r="X38" t="s">
        <v>97</v>
      </c>
      <c r="Y38" t="s">
        <v>97</v>
      </c>
      <c r="Z38" t="s">
        <v>97</v>
      </c>
      <c r="AA38" t="s">
        <v>97</v>
      </c>
      <c r="AB38" t="s">
        <v>97</v>
      </c>
      <c r="AC38" t="s">
        <v>97</v>
      </c>
      <c r="AD38">
        <v>0</v>
      </c>
      <c r="AE38">
        <v>0</v>
      </c>
      <c r="AF38">
        <v>0</v>
      </c>
      <c r="AG38">
        <v>20</v>
      </c>
      <c r="AH38" s="25">
        <v>100</v>
      </c>
      <c r="AI38" s="25">
        <v>0</v>
      </c>
      <c r="AJ38" s="25">
        <v>0</v>
      </c>
      <c r="AK38">
        <f t="shared" si="0"/>
        <v>0</v>
      </c>
      <c r="AL38">
        <f t="shared" si="1"/>
        <v>0</v>
      </c>
      <c r="AM38">
        <f t="shared" si="2"/>
        <v>0</v>
      </c>
      <c r="AN38">
        <f t="shared" si="3"/>
        <v>100</v>
      </c>
    </row>
    <row r="39" spans="1:40" x14ac:dyDescent="0.45">
      <c r="A39" t="s">
        <v>82</v>
      </c>
      <c r="B39" t="s">
        <v>98</v>
      </c>
      <c r="C39" t="s">
        <v>99</v>
      </c>
      <c r="D39" t="s">
        <v>100</v>
      </c>
      <c r="E39" t="s">
        <v>101</v>
      </c>
      <c r="F39" s="13" t="s">
        <v>107</v>
      </c>
      <c r="G39" s="12" t="s">
        <v>103</v>
      </c>
      <c r="H39" t="s">
        <v>110</v>
      </c>
      <c r="I39" s="22">
        <v>12</v>
      </c>
      <c r="J39" t="s">
        <v>97</v>
      </c>
      <c r="K39" t="s">
        <v>97</v>
      </c>
      <c r="L39" t="s">
        <v>97</v>
      </c>
      <c r="M39" t="s">
        <v>97</v>
      </c>
      <c r="N39" t="s">
        <v>97</v>
      </c>
      <c r="O39" t="s">
        <v>97</v>
      </c>
      <c r="S39" t="s">
        <v>95</v>
      </c>
      <c r="T39" t="s">
        <v>95</v>
      </c>
      <c r="U39" t="s">
        <v>96</v>
      </c>
      <c r="V39" t="s">
        <v>95</v>
      </c>
      <c r="W39" t="s">
        <v>95</v>
      </c>
      <c r="X39" t="s">
        <v>95</v>
      </c>
      <c r="Y39" t="s">
        <v>95</v>
      </c>
      <c r="Z39" t="s">
        <v>95</v>
      </c>
      <c r="AA39" t="s">
        <v>95</v>
      </c>
      <c r="AB39" t="s">
        <v>95</v>
      </c>
      <c r="AD39">
        <v>0</v>
      </c>
      <c r="AE39">
        <v>9</v>
      </c>
      <c r="AF39">
        <v>1</v>
      </c>
      <c r="AG39">
        <v>6</v>
      </c>
      <c r="AH39" s="25">
        <v>80</v>
      </c>
      <c r="AI39" s="25">
        <v>70</v>
      </c>
      <c r="AJ39" s="25">
        <v>87.5</v>
      </c>
      <c r="AK39">
        <f t="shared" si="0"/>
        <v>0</v>
      </c>
      <c r="AL39">
        <f t="shared" si="1"/>
        <v>56.25</v>
      </c>
      <c r="AM39">
        <f t="shared" si="2"/>
        <v>6.25</v>
      </c>
      <c r="AN39">
        <f t="shared" si="3"/>
        <v>37.5</v>
      </c>
    </row>
    <row r="40" spans="1:40" x14ac:dyDescent="0.45">
      <c r="A40" t="s">
        <v>82</v>
      </c>
      <c r="B40" t="s">
        <v>98</v>
      </c>
      <c r="C40" t="s">
        <v>99</v>
      </c>
      <c r="D40" t="s">
        <v>100</v>
      </c>
      <c r="E40" t="s">
        <v>101</v>
      </c>
      <c r="F40" s="13" t="s">
        <v>107</v>
      </c>
      <c r="G40" s="12" t="s">
        <v>103</v>
      </c>
      <c r="H40" t="s">
        <v>111</v>
      </c>
      <c r="I40" s="22">
        <v>13</v>
      </c>
      <c r="J40" t="s">
        <v>97</v>
      </c>
      <c r="K40" t="s">
        <v>97</v>
      </c>
      <c r="L40" t="s">
        <v>97</v>
      </c>
      <c r="M40" t="s">
        <v>97</v>
      </c>
      <c r="N40" t="s">
        <v>97</v>
      </c>
      <c r="O40" t="s">
        <v>97</v>
      </c>
      <c r="P40" t="s">
        <v>97</v>
      </c>
      <c r="Q40" t="s">
        <v>96</v>
      </c>
      <c r="R40" t="s">
        <v>95</v>
      </c>
      <c r="S40" t="s">
        <v>95</v>
      </c>
      <c r="T40" t="s">
        <v>96</v>
      </c>
      <c r="U40" t="s">
        <v>97</v>
      </c>
      <c r="W40" t="s">
        <v>97</v>
      </c>
      <c r="X40" t="s">
        <v>96</v>
      </c>
      <c r="Y40" t="s">
        <v>97</v>
      </c>
      <c r="Z40" t="s">
        <v>96</v>
      </c>
      <c r="AA40" t="s">
        <v>95</v>
      </c>
      <c r="AB40" t="s">
        <v>95</v>
      </c>
      <c r="AC40" t="s">
        <v>97</v>
      </c>
      <c r="AD40">
        <v>0</v>
      </c>
      <c r="AE40">
        <v>4</v>
      </c>
      <c r="AF40">
        <v>4</v>
      </c>
      <c r="AG40">
        <v>11</v>
      </c>
      <c r="AH40" s="25">
        <v>95</v>
      </c>
      <c r="AI40" s="25">
        <v>95</v>
      </c>
      <c r="AJ40" s="25">
        <v>100</v>
      </c>
      <c r="AK40">
        <f t="shared" si="0"/>
        <v>0</v>
      </c>
      <c r="AL40">
        <f t="shared" si="1"/>
        <v>21.052631578947366</v>
      </c>
      <c r="AM40">
        <f t="shared" si="2"/>
        <v>21.052631578947366</v>
      </c>
      <c r="AN40">
        <f t="shared" si="3"/>
        <v>57.894736842105267</v>
      </c>
    </row>
    <row r="41" spans="1:40" x14ac:dyDescent="0.45">
      <c r="A41" t="s">
        <v>82</v>
      </c>
      <c r="B41" t="s">
        <v>98</v>
      </c>
      <c r="C41" t="s">
        <v>99</v>
      </c>
      <c r="D41" t="s">
        <v>100</v>
      </c>
      <c r="E41" t="s">
        <v>101</v>
      </c>
      <c r="F41" s="13" t="s">
        <v>107</v>
      </c>
      <c r="G41" s="12" t="s">
        <v>103</v>
      </c>
      <c r="H41" t="s">
        <v>113</v>
      </c>
      <c r="I41" s="22">
        <v>14</v>
      </c>
      <c r="J41" t="s">
        <v>97</v>
      </c>
      <c r="K41" t="s">
        <v>97</v>
      </c>
      <c r="L41" t="s">
        <v>97</v>
      </c>
      <c r="M41" t="s">
        <v>97</v>
      </c>
      <c r="N41" t="s">
        <v>97</v>
      </c>
      <c r="O41" t="s">
        <v>97</v>
      </c>
      <c r="P41" t="s">
        <v>97</v>
      </c>
      <c r="Q41" t="s">
        <v>97</v>
      </c>
      <c r="R41" t="s">
        <v>97</v>
      </c>
      <c r="S41" t="s">
        <v>97</v>
      </c>
      <c r="T41" t="s">
        <v>97</v>
      </c>
      <c r="U41" t="s">
        <v>97</v>
      </c>
      <c r="V41" t="s">
        <v>97</v>
      </c>
      <c r="W41" t="s">
        <v>97</v>
      </c>
      <c r="X41" t="s">
        <v>97</v>
      </c>
      <c r="Y41" t="s">
        <v>97</v>
      </c>
      <c r="Z41" t="s">
        <v>97</v>
      </c>
      <c r="AA41" t="s">
        <v>97</v>
      </c>
      <c r="AB41" t="s">
        <v>97</v>
      </c>
      <c r="AD41">
        <v>0</v>
      </c>
      <c r="AE41">
        <v>0</v>
      </c>
      <c r="AF41">
        <v>0</v>
      </c>
      <c r="AG41">
        <v>19</v>
      </c>
      <c r="AH41" s="25">
        <v>95</v>
      </c>
      <c r="AI41" s="25">
        <v>95</v>
      </c>
      <c r="AJ41" s="25">
        <v>100</v>
      </c>
      <c r="AK41">
        <f t="shared" si="0"/>
        <v>0</v>
      </c>
      <c r="AL41">
        <f t="shared" si="1"/>
        <v>0</v>
      </c>
      <c r="AM41">
        <f t="shared" si="2"/>
        <v>0</v>
      </c>
      <c r="AN41">
        <f t="shared" si="3"/>
        <v>100</v>
      </c>
    </row>
    <row r="42" spans="1:40" x14ac:dyDescent="0.45">
      <c r="A42" t="s">
        <v>82</v>
      </c>
      <c r="B42" t="s">
        <v>98</v>
      </c>
      <c r="C42" t="s">
        <v>99</v>
      </c>
      <c r="D42" t="s">
        <v>100</v>
      </c>
      <c r="E42" t="s">
        <v>101</v>
      </c>
      <c r="F42" s="13" t="s">
        <v>107</v>
      </c>
      <c r="G42" s="12" t="s">
        <v>103</v>
      </c>
      <c r="H42" t="s">
        <v>113</v>
      </c>
      <c r="I42" s="22">
        <v>15</v>
      </c>
      <c r="J42" t="s">
        <v>97</v>
      </c>
      <c r="K42" t="s">
        <v>97</v>
      </c>
      <c r="L42" t="s">
        <v>97</v>
      </c>
      <c r="M42" t="s">
        <v>97</v>
      </c>
      <c r="N42" t="s">
        <v>97</v>
      </c>
      <c r="O42" t="s">
        <v>97</v>
      </c>
      <c r="P42" t="s">
        <v>97</v>
      </c>
      <c r="Q42" t="s">
        <v>97</v>
      </c>
      <c r="R42" t="s">
        <v>97</v>
      </c>
      <c r="S42" t="s">
        <v>97</v>
      </c>
      <c r="T42" t="s">
        <v>97</v>
      </c>
      <c r="U42" t="s">
        <v>97</v>
      </c>
      <c r="V42" t="s">
        <v>97</v>
      </c>
      <c r="W42" t="s">
        <v>97</v>
      </c>
      <c r="X42" t="s">
        <v>97</v>
      </c>
      <c r="Y42" t="s">
        <v>97</v>
      </c>
      <c r="Z42" t="s">
        <v>97</v>
      </c>
      <c r="AA42" t="s">
        <v>97</v>
      </c>
      <c r="AB42" t="s">
        <v>97</v>
      </c>
      <c r="AC42" t="s">
        <v>97</v>
      </c>
      <c r="AD42">
        <v>0</v>
      </c>
      <c r="AE42">
        <v>0</v>
      </c>
      <c r="AF42">
        <v>0</v>
      </c>
      <c r="AG42">
        <v>20</v>
      </c>
      <c r="AH42" s="25">
        <v>100</v>
      </c>
      <c r="AI42" s="25">
        <v>0</v>
      </c>
      <c r="AJ42" s="25">
        <v>0</v>
      </c>
      <c r="AK42">
        <f t="shared" si="0"/>
        <v>0</v>
      </c>
      <c r="AL42">
        <f t="shared" si="1"/>
        <v>0</v>
      </c>
      <c r="AM42">
        <f t="shared" si="2"/>
        <v>0</v>
      </c>
      <c r="AN42">
        <f t="shared" si="3"/>
        <v>100</v>
      </c>
    </row>
    <row r="43" spans="1:40" x14ac:dyDescent="0.45">
      <c r="A43" t="s">
        <v>82</v>
      </c>
      <c r="B43" t="s">
        <v>98</v>
      </c>
      <c r="C43" t="s">
        <v>99</v>
      </c>
      <c r="D43" t="s">
        <v>100</v>
      </c>
      <c r="E43" t="s">
        <v>101</v>
      </c>
      <c r="F43" s="13" t="s">
        <v>107</v>
      </c>
      <c r="G43" s="12" t="s">
        <v>103</v>
      </c>
      <c r="H43" t="s">
        <v>113</v>
      </c>
      <c r="I43" s="22">
        <v>16</v>
      </c>
      <c r="J43" t="s">
        <v>97</v>
      </c>
      <c r="K43" t="s">
        <v>97</v>
      </c>
      <c r="L43" t="s">
        <v>97</v>
      </c>
      <c r="M43" t="s">
        <v>97</v>
      </c>
      <c r="N43" t="s">
        <v>97</v>
      </c>
      <c r="O43" t="s">
        <v>97</v>
      </c>
      <c r="P43" t="s">
        <v>97</v>
      </c>
      <c r="Q43" t="s">
        <v>97</v>
      </c>
      <c r="R43" t="s">
        <v>97</v>
      </c>
      <c r="S43" t="s">
        <v>97</v>
      </c>
      <c r="T43" t="s">
        <v>97</v>
      </c>
      <c r="U43" t="s">
        <v>97</v>
      </c>
      <c r="V43" t="s">
        <v>97</v>
      </c>
      <c r="W43" t="s">
        <v>97</v>
      </c>
      <c r="X43" t="s">
        <v>97</v>
      </c>
      <c r="Y43" t="s">
        <v>97</v>
      </c>
      <c r="Z43" t="s">
        <v>97</v>
      </c>
      <c r="AA43" t="s">
        <v>97</v>
      </c>
      <c r="AB43" t="s">
        <v>97</v>
      </c>
      <c r="AC43" t="s">
        <v>97</v>
      </c>
      <c r="AD43">
        <v>0</v>
      </c>
      <c r="AE43">
        <v>0</v>
      </c>
      <c r="AF43">
        <v>0</v>
      </c>
      <c r="AG43">
        <v>20</v>
      </c>
      <c r="AH43" s="25">
        <v>100</v>
      </c>
      <c r="AI43" s="25">
        <v>100</v>
      </c>
      <c r="AJ43" s="25">
        <v>100</v>
      </c>
      <c r="AK43">
        <f t="shared" si="0"/>
        <v>0</v>
      </c>
      <c r="AL43">
        <f t="shared" si="1"/>
        <v>0</v>
      </c>
      <c r="AM43">
        <f t="shared" si="2"/>
        <v>0</v>
      </c>
      <c r="AN43">
        <f t="shared" si="3"/>
        <v>100</v>
      </c>
    </row>
    <row r="44" spans="1:40" x14ac:dyDescent="0.45">
      <c r="A44" t="s">
        <v>82</v>
      </c>
      <c r="B44" t="s">
        <v>98</v>
      </c>
      <c r="C44" t="s">
        <v>99</v>
      </c>
      <c r="D44" t="s">
        <v>100</v>
      </c>
      <c r="E44" t="s">
        <v>101</v>
      </c>
      <c r="F44" s="13" t="s">
        <v>107</v>
      </c>
      <c r="G44" s="12" t="s">
        <v>103</v>
      </c>
      <c r="H44" t="s">
        <v>113</v>
      </c>
      <c r="I44" s="22">
        <v>17</v>
      </c>
      <c r="J44" t="s">
        <v>97</v>
      </c>
      <c r="K44" t="s">
        <v>97</v>
      </c>
      <c r="L44" t="s">
        <v>97</v>
      </c>
      <c r="M44" t="s">
        <v>97</v>
      </c>
      <c r="N44" t="s">
        <v>97</v>
      </c>
      <c r="O44" t="s">
        <v>97</v>
      </c>
      <c r="R44" t="s">
        <v>97</v>
      </c>
      <c r="S44" t="s">
        <v>97</v>
      </c>
      <c r="T44" t="s">
        <v>97</v>
      </c>
      <c r="U44" t="s">
        <v>97</v>
      </c>
      <c r="V44" t="s">
        <v>97</v>
      </c>
      <c r="W44" t="s">
        <v>97</v>
      </c>
      <c r="X44" t="s">
        <v>97</v>
      </c>
      <c r="Y44" t="s">
        <v>97</v>
      </c>
      <c r="Z44" t="s">
        <v>97</v>
      </c>
      <c r="AA44" t="s">
        <v>97</v>
      </c>
      <c r="AB44" t="s">
        <v>96</v>
      </c>
      <c r="AC44" t="s">
        <v>96</v>
      </c>
      <c r="AD44">
        <v>0</v>
      </c>
      <c r="AE44">
        <v>0</v>
      </c>
      <c r="AF44">
        <v>2</v>
      </c>
      <c r="AG44">
        <v>16</v>
      </c>
      <c r="AH44" s="25">
        <v>90</v>
      </c>
      <c r="AI44" s="25">
        <v>90</v>
      </c>
      <c r="AJ44" s="25">
        <v>100</v>
      </c>
      <c r="AK44">
        <f t="shared" si="0"/>
        <v>0</v>
      </c>
      <c r="AL44">
        <f t="shared" si="1"/>
        <v>0</v>
      </c>
      <c r="AM44">
        <f t="shared" si="2"/>
        <v>11.111111111111111</v>
      </c>
      <c r="AN44">
        <f t="shared" si="3"/>
        <v>88.888888888888886</v>
      </c>
    </row>
    <row r="45" spans="1:40" x14ac:dyDescent="0.45">
      <c r="A45" t="s">
        <v>82</v>
      </c>
      <c r="B45" t="s">
        <v>98</v>
      </c>
      <c r="C45" t="s">
        <v>99</v>
      </c>
      <c r="D45" t="s">
        <v>100</v>
      </c>
      <c r="E45" t="s">
        <v>101</v>
      </c>
      <c r="F45" s="13" t="s">
        <v>107</v>
      </c>
      <c r="G45" s="12" t="s">
        <v>103</v>
      </c>
      <c r="H45" t="s">
        <v>109</v>
      </c>
      <c r="I45" s="22">
        <v>18</v>
      </c>
      <c r="J45" t="s">
        <v>97</v>
      </c>
      <c r="K45" t="s">
        <v>97</v>
      </c>
      <c r="L45" t="s">
        <v>97</v>
      </c>
      <c r="M45" t="s">
        <v>97</v>
      </c>
      <c r="N45" t="s">
        <v>97</v>
      </c>
      <c r="O45" t="s">
        <v>97</v>
      </c>
      <c r="P45" t="s">
        <v>97</v>
      </c>
      <c r="Q45" t="s">
        <v>97</v>
      </c>
      <c r="R45" t="s">
        <v>97</v>
      </c>
      <c r="S45" t="s">
        <v>97</v>
      </c>
      <c r="T45" t="s">
        <v>97</v>
      </c>
      <c r="U45" t="s">
        <v>97</v>
      </c>
      <c r="V45" t="s">
        <v>97</v>
      </c>
      <c r="W45" t="s">
        <v>97</v>
      </c>
      <c r="X45" t="s">
        <v>97</v>
      </c>
      <c r="Y45" t="s">
        <v>97</v>
      </c>
      <c r="Z45" t="s">
        <v>97</v>
      </c>
      <c r="AA45" t="s">
        <v>97</v>
      </c>
      <c r="AB45" t="s">
        <v>97</v>
      </c>
      <c r="AC45" t="s">
        <v>97</v>
      </c>
      <c r="AD45">
        <v>0</v>
      </c>
      <c r="AE45">
        <v>0</v>
      </c>
      <c r="AF45">
        <v>0</v>
      </c>
      <c r="AG45">
        <v>20</v>
      </c>
      <c r="AH45" s="25">
        <v>100</v>
      </c>
      <c r="AI45" s="25">
        <v>100</v>
      </c>
      <c r="AJ45" s="25">
        <v>100</v>
      </c>
      <c r="AK45">
        <f t="shared" si="0"/>
        <v>0</v>
      </c>
      <c r="AL45">
        <f t="shared" si="1"/>
        <v>0</v>
      </c>
      <c r="AM45">
        <f t="shared" si="2"/>
        <v>0</v>
      </c>
      <c r="AN45">
        <f t="shared" si="3"/>
        <v>100</v>
      </c>
    </row>
    <row r="46" spans="1:40" x14ac:dyDescent="0.45">
      <c r="A46" t="s">
        <v>82</v>
      </c>
      <c r="B46" t="s">
        <v>98</v>
      </c>
      <c r="C46" t="s">
        <v>99</v>
      </c>
      <c r="D46" t="s">
        <v>100</v>
      </c>
      <c r="E46" t="s">
        <v>101</v>
      </c>
      <c r="F46" s="13" t="s">
        <v>107</v>
      </c>
      <c r="G46" s="12" t="s">
        <v>103</v>
      </c>
      <c r="H46" t="s">
        <v>113</v>
      </c>
      <c r="I46" s="22">
        <v>19</v>
      </c>
      <c r="J46" t="s">
        <v>97</v>
      </c>
      <c r="K46" t="s">
        <v>97</v>
      </c>
      <c r="L46" t="s">
        <v>97</v>
      </c>
      <c r="M46" t="s">
        <v>97</v>
      </c>
      <c r="N46" t="s">
        <v>97</v>
      </c>
      <c r="O46" t="s">
        <v>97</v>
      </c>
      <c r="P46" t="s">
        <v>97</v>
      </c>
      <c r="Q46" t="s">
        <v>97</v>
      </c>
      <c r="R46" t="s">
        <v>97</v>
      </c>
      <c r="S46" t="s">
        <v>97</v>
      </c>
      <c r="T46" t="s">
        <v>97</v>
      </c>
      <c r="U46" t="s">
        <v>97</v>
      </c>
      <c r="V46" t="s">
        <v>97</v>
      </c>
      <c r="W46" t="s">
        <v>97</v>
      </c>
      <c r="X46" t="s">
        <v>97</v>
      </c>
      <c r="Y46" t="s">
        <v>97</v>
      </c>
      <c r="Z46" t="s">
        <v>97</v>
      </c>
      <c r="AA46" t="s">
        <v>97</v>
      </c>
      <c r="AB46" t="s">
        <v>97</v>
      </c>
      <c r="AC46" t="s">
        <v>97</v>
      </c>
      <c r="AD46">
        <v>0</v>
      </c>
      <c r="AE46">
        <v>0</v>
      </c>
      <c r="AF46">
        <v>0</v>
      </c>
      <c r="AG46">
        <v>20</v>
      </c>
      <c r="AH46" s="25">
        <v>100</v>
      </c>
      <c r="AI46" s="25">
        <v>100</v>
      </c>
      <c r="AJ46" s="25">
        <v>100</v>
      </c>
      <c r="AK46">
        <f t="shared" si="0"/>
        <v>0</v>
      </c>
      <c r="AL46">
        <f t="shared" si="1"/>
        <v>0</v>
      </c>
      <c r="AM46">
        <f t="shared" si="2"/>
        <v>0</v>
      </c>
      <c r="AN46">
        <f t="shared" si="3"/>
        <v>100</v>
      </c>
    </row>
    <row r="47" spans="1:40" x14ac:dyDescent="0.45">
      <c r="A47" t="s">
        <v>82</v>
      </c>
      <c r="B47" t="s">
        <v>98</v>
      </c>
      <c r="C47" t="s">
        <v>99</v>
      </c>
      <c r="D47" t="s">
        <v>100</v>
      </c>
      <c r="E47" t="s">
        <v>101</v>
      </c>
      <c r="F47" s="13" t="s">
        <v>107</v>
      </c>
      <c r="G47" s="12" t="s">
        <v>103</v>
      </c>
      <c r="H47" t="s">
        <v>114</v>
      </c>
      <c r="I47" s="22">
        <v>20</v>
      </c>
      <c r="J47" t="s">
        <v>97</v>
      </c>
      <c r="K47" t="s">
        <v>97</v>
      </c>
      <c r="L47" t="s">
        <v>97</v>
      </c>
      <c r="M47" t="s">
        <v>97</v>
      </c>
      <c r="N47" t="s">
        <v>97</v>
      </c>
      <c r="O47" t="s">
        <v>97</v>
      </c>
      <c r="P47" t="s">
        <v>97</v>
      </c>
      <c r="Q47" t="s">
        <v>97</v>
      </c>
      <c r="R47" t="s">
        <v>97</v>
      </c>
      <c r="S47" t="s">
        <v>97</v>
      </c>
      <c r="T47" t="s">
        <v>97</v>
      </c>
      <c r="U47" t="s">
        <v>97</v>
      </c>
      <c r="V47" t="s">
        <v>97</v>
      </c>
      <c r="Y47" t="s">
        <v>97</v>
      </c>
      <c r="Z47" t="s">
        <v>97</v>
      </c>
      <c r="AA47" t="s">
        <v>97</v>
      </c>
      <c r="AB47" t="s">
        <v>97</v>
      </c>
      <c r="AC47" t="s">
        <v>97</v>
      </c>
      <c r="AD47">
        <v>0</v>
      </c>
      <c r="AE47">
        <v>0</v>
      </c>
      <c r="AF47">
        <v>0</v>
      </c>
      <c r="AG47">
        <v>18</v>
      </c>
      <c r="AH47" s="25">
        <v>90</v>
      </c>
      <c r="AI47" s="25">
        <v>5</v>
      </c>
      <c r="AJ47" s="25">
        <v>5.5555555555555554</v>
      </c>
      <c r="AK47">
        <f t="shared" si="0"/>
        <v>0</v>
      </c>
      <c r="AL47">
        <f t="shared" si="1"/>
        <v>0</v>
      </c>
      <c r="AM47">
        <f t="shared" si="2"/>
        <v>0</v>
      </c>
      <c r="AN47">
        <f t="shared" si="3"/>
        <v>100</v>
      </c>
    </row>
    <row r="48" spans="1:40" x14ac:dyDescent="0.45">
      <c r="A48" t="s">
        <v>82</v>
      </c>
      <c r="B48" t="s">
        <v>98</v>
      </c>
      <c r="C48" t="s">
        <v>99</v>
      </c>
      <c r="D48" t="s">
        <v>100</v>
      </c>
      <c r="E48" t="s">
        <v>101</v>
      </c>
      <c r="F48" s="13" t="s">
        <v>107</v>
      </c>
      <c r="G48" s="12" t="s">
        <v>103</v>
      </c>
      <c r="H48" t="s">
        <v>115</v>
      </c>
      <c r="I48" s="22">
        <v>21</v>
      </c>
      <c r="J48" t="s">
        <v>96</v>
      </c>
      <c r="K48" t="s">
        <v>96</v>
      </c>
      <c r="L48" t="s">
        <v>96</v>
      </c>
      <c r="M48" t="s">
        <v>96</v>
      </c>
      <c r="N48" t="s">
        <v>96</v>
      </c>
      <c r="O48" t="s">
        <v>96</v>
      </c>
      <c r="R48" t="s">
        <v>97</v>
      </c>
      <c r="S48" t="s">
        <v>97</v>
      </c>
      <c r="T48" t="s">
        <v>97</v>
      </c>
      <c r="U48" t="s">
        <v>97</v>
      </c>
      <c r="V48" t="s">
        <v>97</v>
      </c>
      <c r="W48" t="s">
        <v>97</v>
      </c>
      <c r="X48" t="s">
        <v>97</v>
      </c>
      <c r="Y48" t="s">
        <v>97</v>
      </c>
      <c r="Z48" t="s">
        <v>97</v>
      </c>
      <c r="AA48" t="s">
        <v>97</v>
      </c>
      <c r="AB48" t="s">
        <v>97</v>
      </c>
      <c r="AC48" t="s">
        <v>97</v>
      </c>
      <c r="AD48">
        <v>0</v>
      </c>
      <c r="AE48">
        <v>0</v>
      </c>
      <c r="AF48">
        <v>6</v>
      </c>
      <c r="AG48">
        <v>12</v>
      </c>
      <c r="AH48" s="25">
        <v>90</v>
      </c>
      <c r="AI48" s="25">
        <v>90</v>
      </c>
      <c r="AJ48" s="25">
        <v>100</v>
      </c>
      <c r="AK48">
        <f t="shared" si="0"/>
        <v>0</v>
      </c>
      <c r="AL48">
        <f t="shared" si="1"/>
        <v>0</v>
      </c>
      <c r="AM48">
        <f t="shared" si="2"/>
        <v>33.333333333333329</v>
      </c>
      <c r="AN48">
        <f t="shared" si="3"/>
        <v>66.666666666666657</v>
      </c>
    </row>
    <row r="49" spans="1:40" x14ac:dyDescent="0.45">
      <c r="A49" t="s">
        <v>82</v>
      </c>
      <c r="B49" t="s">
        <v>98</v>
      </c>
      <c r="C49" t="s">
        <v>99</v>
      </c>
      <c r="D49" t="s">
        <v>100</v>
      </c>
      <c r="E49" t="s">
        <v>101</v>
      </c>
      <c r="F49" s="13" t="s">
        <v>107</v>
      </c>
      <c r="G49" s="12" t="s">
        <v>103</v>
      </c>
      <c r="H49" t="s">
        <v>115</v>
      </c>
      <c r="I49" s="22">
        <v>22</v>
      </c>
      <c r="J49" t="s">
        <v>96</v>
      </c>
      <c r="K49" t="s">
        <v>96</v>
      </c>
      <c r="M49" t="s">
        <v>95</v>
      </c>
      <c r="N49" t="s">
        <v>95</v>
      </c>
      <c r="O49" t="s">
        <v>95</v>
      </c>
      <c r="P49" t="s">
        <v>95</v>
      </c>
      <c r="Q49" t="s">
        <v>95</v>
      </c>
      <c r="R49" t="s">
        <v>95</v>
      </c>
      <c r="S49" t="s">
        <v>95</v>
      </c>
      <c r="T49" t="s">
        <v>95</v>
      </c>
      <c r="U49" t="s">
        <v>95</v>
      </c>
      <c r="V49" t="s">
        <v>95</v>
      </c>
      <c r="W49" t="s">
        <v>95</v>
      </c>
      <c r="Y49" t="s">
        <v>95</v>
      </c>
      <c r="Z49" t="s">
        <v>95</v>
      </c>
      <c r="AD49">
        <v>0</v>
      </c>
      <c r="AE49">
        <v>13</v>
      </c>
      <c r="AF49">
        <v>2</v>
      </c>
      <c r="AG49">
        <v>0</v>
      </c>
      <c r="AH49" s="25">
        <v>75</v>
      </c>
      <c r="AI49" s="25">
        <v>70</v>
      </c>
      <c r="AJ49" s="25">
        <v>93.333333333333329</v>
      </c>
      <c r="AK49">
        <f t="shared" si="0"/>
        <v>0</v>
      </c>
      <c r="AL49">
        <f t="shared" si="1"/>
        <v>86.666666666666671</v>
      </c>
      <c r="AM49">
        <f t="shared" si="2"/>
        <v>13.333333333333334</v>
      </c>
      <c r="AN49">
        <f t="shared" si="3"/>
        <v>0</v>
      </c>
    </row>
    <row r="50" spans="1:40" x14ac:dyDescent="0.45">
      <c r="A50" t="s">
        <v>82</v>
      </c>
      <c r="B50" t="s">
        <v>98</v>
      </c>
      <c r="C50" t="s">
        <v>99</v>
      </c>
      <c r="D50" t="s">
        <v>100</v>
      </c>
      <c r="E50" t="s">
        <v>101</v>
      </c>
      <c r="F50" s="13" t="s">
        <v>107</v>
      </c>
      <c r="G50" s="12" t="s">
        <v>103</v>
      </c>
      <c r="H50" t="s">
        <v>109</v>
      </c>
      <c r="I50" s="22">
        <v>23</v>
      </c>
      <c r="J50" t="s">
        <v>95</v>
      </c>
      <c r="K50" t="s">
        <v>96</v>
      </c>
      <c r="M50" t="s">
        <v>96</v>
      </c>
      <c r="N50" t="s">
        <v>96</v>
      </c>
      <c r="O50" t="s">
        <v>96</v>
      </c>
      <c r="P50" t="s">
        <v>96</v>
      </c>
      <c r="Q50" t="s">
        <v>96</v>
      </c>
      <c r="R50" t="s">
        <v>96</v>
      </c>
      <c r="S50" t="s">
        <v>96</v>
      </c>
      <c r="T50" t="s">
        <v>96</v>
      </c>
      <c r="U50" t="s">
        <v>96</v>
      </c>
      <c r="V50" t="s">
        <v>96</v>
      </c>
      <c r="W50" t="s">
        <v>96</v>
      </c>
      <c r="X50" t="s">
        <v>96</v>
      </c>
      <c r="Y50" t="s">
        <v>96</v>
      </c>
      <c r="Z50" t="s">
        <v>96</v>
      </c>
      <c r="AA50" t="s">
        <v>97</v>
      </c>
      <c r="AB50" t="s">
        <v>97</v>
      </c>
      <c r="AC50" t="s">
        <v>97</v>
      </c>
      <c r="AD50">
        <v>0</v>
      </c>
      <c r="AE50">
        <v>1</v>
      </c>
      <c r="AF50">
        <v>15</v>
      </c>
      <c r="AG50">
        <v>3</v>
      </c>
      <c r="AH50" s="25">
        <v>95</v>
      </c>
      <c r="AI50" s="25">
        <v>95</v>
      </c>
      <c r="AJ50" s="25">
        <v>100</v>
      </c>
      <c r="AK50">
        <f t="shared" si="0"/>
        <v>0</v>
      </c>
      <c r="AL50">
        <f t="shared" si="1"/>
        <v>5.2631578947368416</v>
      </c>
      <c r="AM50">
        <f t="shared" si="2"/>
        <v>78.94736842105263</v>
      </c>
      <c r="AN50">
        <f t="shared" si="3"/>
        <v>15.789473684210526</v>
      </c>
    </row>
    <row r="51" spans="1:40" x14ac:dyDescent="0.45">
      <c r="A51" t="s">
        <v>82</v>
      </c>
      <c r="B51" t="s">
        <v>98</v>
      </c>
      <c r="C51" t="s">
        <v>99</v>
      </c>
      <c r="D51" t="s">
        <v>100</v>
      </c>
      <c r="E51" t="s">
        <v>101</v>
      </c>
      <c r="F51" s="11" t="s">
        <v>116</v>
      </c>
      <c r="G51" s="12" t="s">
        <v>103</v>
      </c>
      <c r="H51" s="12" t="s">
        <v>117</v>
      </c>
      <c r="I51" s="21">
        <v>0</v>
      </c>
      <c r="J51" t="s">
        <v>96</v>
      </c>
      <c r="K51" t="s">
        <v>96</v>
      </c>
      <c r="L51" t="s">
        <v>96</v>
      </c>
      <c r="M51" t="s">
        <v>96</v>
      </c>
      <c r="N51" t="s">
        <v>96</v>
      </c>
      <c r="P51" t="s">
        <v>96</v>
      </c>
      <c r="Q51" t="s">
        <v>96</v>
      </c>
      <c r="R51" t="s">
        <v>96</v>
      </c>
      <c r="S51" t="s">
        <v>96</v>
      </c>
      <c r="T51" t="s">
        <v>96</v>
      </c>
      <c r="U51" t="s">
        <v>96</v>
      </c>
      <c r="V51" t="s">
        <v>96</v>
      </c>
      <c r="W51" t="s">
        <v>96</v>
      </c>
      <c r="X51" t="s">
        <v>96</v>
      </c>
      <c r="Y51" t="s">
        <v>96</v>
      </c>
      <c r="Z51" t="s">
        <v>96</v>
      </c>
      <c r="AA51" t="s">
        <v>96</v>
      </c>
      <c r="AB51" t="s">
        <v>96</v>
      </c>
      <c r="AC51" t="s">
        <v>96</v>
      </c>
      <c r="AD51">
        <v>0</v>
      </c>
      <c r="AE51">
        <v>0</v>
      </c>
      <c r="AF51">
        <v>19</v>
      </c>
      <c r="AG51">
        <v>0</v>
      </c>
      <c r="AH51" s="24">
        <v>95</v>
      </c>
      <c r="AI51" s="24">
        <v>0</v>
      </c>
      <c r="AJ51" s="24">
        <v>0</v>
      </c>
      <c r="AK51">
        <f t="shared" si="0"/>
        <v>0</v>
      </c>
      <c r="AL51">
        <f t="shared" si="1"/>
        <v>0</v>
      </c>
      <c r="AM51">
        <f t="shared" si="2"/>
        <v>100</v>
      </c>
      <c r="AN51">
        <f t="shared" si="3"/>
        <v>0</v>
      </c>
    </row>
    <row r="52" spans="1:40" x14ac:dyDescent="0.45">
      <c r="A52" t="s">
        <v>82</v>
      </c>
      <c r="B52" t="s">
        <v>98</v>
      </c>
      <c r="C52" t="s">
        <v>99</v>
      </c>
      <c r="D52" t="s">
        <v>100</v>
      </c>
      <c r="E52" t="s">
        <v>101</v>
      </c>
      <c r="F52" s="11" t="s">
        <v>116</v>
      </c>
      <c r="G52" s="12" t="s">
        <v>103</v>
      </c>
      <c r="H52" s="12" t="s">
        <v>118</v>
      </c>
      <c r="I52" s="21">
        <v>1</v>
      </c>
      <c r="J52" t="s">
        <v>97</v>
      </c>
      <c r="K52" t="s">
        <v>97</v>
      </c>
      <c r="L52" t="s">
        <v>96</v>
      </c>
      <c r="M52" t="s">
        <v>96</v>
      </c>
      <c r="N52" t="s">
        <v>96</v>
      </c>
      <c r="O52" t="s">
        <v>97</v>
      </c>
      <c r="P52" t="s">
        <v>97</v>
      </c>
      <c r="Q52" t="s">
        <v>97</v>
      </c>
      <c r="R52" t="s">
        <v>97</v>
      </c>
      <c r="S52" t="s">
        <v>97</v>
      </c>
      <c r="T52" t="s">
        <v>97</v>
      </c>
      <c r="U52" t="s">
        <v>97</v>
      </c>
      <c r="V52" t="s">
        <v>97</v>
      </c>
      <c r="W52" t="s">
        <v>97</v>
      </c>
      <c r="X52" t="s">
        <v>97</v>
      </c>
      <c r="Y52" t="s">
        <v>97</v>
      </c>
      <c r="Z52" t="s">
        <v>97</v>
      </c>
      <c r="AA52" t="s">
        <v>97</v>
      </c>
      <c r="AB52" t="s">
        <v>97</v>
      </c>
      <c r="AC52" t="s">
        <v>97</v>
      </c>
      <c r="AD52">
        <v>0</v>
      </c>
      <c r="AE52">
        <v>0</v>
      </c>
      <c r="AF52">
        <v>3</v>
      </c>
      <c r="AG52">
        <v>17</v>
      </c>
      <c r="AH52" s="24">
        <v>100</v>
      </c>
      <c r="AI52" s="24">
        <v>100</v>
      </c>
      <c r="AJ52" s="24">
        <v>100</v>
      </c>
      <c r="AK52">
        <f t="shared" si="0"/>
        <v>0</v>
      </c>
      <c r="AL52">
        <f t="shared" si="1"/>
        <v>0</v>
      </c>
      <c r="AM52">
        <f t="shared" si="2"/>
        <v>15</v>
      </c>
      <c r="AN52">
        <f t="shared" si="3"/>
        <v>85</v>
      </c>
    </row>
    <row r="53" spans="1:40" x14ac:dyDescent="0.45">
      <c r="A53" t="s">
        <v>82</v>
      </c>
      <c r="B53" t="s">
        <v>98</v>
      </c>
      <c r="C53" t="s">
        <v>99</v>
      </c>
      <c r="D53" t="s">
        <v>100</v>
      </c>
      <c r="E53" t="s">
        <v>101</v>
      </c>
      <c r="F53" s="11" t="s">
        <v>116</v>
      </c>
      <c r="G53" s="12" t="s">
        <v>103</v>
      </c>
      <c r="H53" s="12" t="s">
        <v>117</v>
      </c>
      <c r="I53" s="21">
        <v>2</v>
      </c>
      <c r="J53" t="s">
        <v>96</v>
      </c>
      <c r="K53" t="s">
        <v>96</v>
      </c>
      <c r="L53" t="s">
        <v>96</v>
      </c>
      <c r="M53" t="s">
        <v>96</v>
      </c>
      <c r="N53" t="s">
        <v>96</v>
      </c>
      <c r="O53" t="s">
        <v>96</v>
      </c>
      <c r="P53" t="s">
        <v>96</v>
      </c>
      <c r="Q53" t="s">
        <v>96</v>
      </c>
      <c r="R53" t="s">
        <v>96</v>
      </c>
      <c r="S53" t="s">
        <v>96</v>
      </c>
      <c r="T53" t="s">
        <v>96</v>
      </c>
      <c r="U53" t="s">
        <v>96</v>
      </c>
      <c r="V53" t="s">
        <v>96</v>
      </c>
      <c r="W53" t="s">
        <v>96</v>
      </c>
      <c r="X53" t="s">
        <v>96</v>
      </c>
      <c r="Y53" t="s">
        <v>96</v>
      </c>
      <c r="Z53" t="s">
        <v>96</v>
      </c>
      <c r="AA53" t="s">
        <v>96</v>
      </c>
      <c r="AB53" t="s">
        <v>96</v>
      </c>
      <c r="AD53">
        <v>0</v>
      </c>
      <c r="AE53">
        <v>0</v>
      </c>
      <c r="AF53">
        <v>19</v>
      </c>
      <c r="AG53">
        <v>0</v>
      </c>
      <c r="AH53" s="24">
        <v>95</v>
      </c>
      <c r="AI53" s="24">
        <v>5</v>
      </c>
      <c r="AJ53" s="24">
        <v>5.2631578947368416</v>
      </c>
      <c r="AK53">
        <f t="shared" si="0"/>
        <v>0</v>
      </c>
      <c r="AL53">
        <f t="shared" si="1"/>
        <v>0</v>
      </c>
      <c r="AM53">
        <f t="shared" si="2"/>
        <v>100</v>
      </c>
      <c r="AN53">
        <f t="shared" si="3"/>
        <v>0</v>
      </c>
    </row>
    <row r="54" spans="1:40" x14ac:dyDescent="0.45">
      <c r="A54" t="s">
        <v>82</v>
      </c>
      <c r="B54" t="s">
        <v>98</v>
      </c>
      <c r="C54" t="s">
        <v>99</v>
      </c>
      <c r="D54" t="s">
        <v>100</v>
      </c>
      <c r="E54" t="s">
        <v>101</v>
      </c>
      <c r="F54" s="11" t="s">
        <v>116</v>
      </c>
      <c r="G54" s="12" t="s">
        <v>103</v>
      </c>
      <c r="H54" s="12" t="s">
        <v>117</v>
      </c>
      <c r="I54" s="21">
        <v>3</v>
      </c>
      <c r="J54" t="s">
        <v>95</v>
      </c>
      <c r="K54" t="s">
        <v>95</v>
      </c>
      <c r="L54" t="s">
        <v>95</v>
      </c>
      <c r="M54" t="s">
        <v>95</v>
      </c>
      <c r="N54" t="s">
        <v>95</v>
      </c>
      <c r="O54" t="s">
        <v>95</v>
      </c>
      <c r="P54" t="s">
        <v>95</v>
      </c>
      <c r="Q54" t="s">
        <v>95</v>
      </c>
      <c r="R54" t="s">
        <v>95</v>
      </c>
      <c r="S54" t="s">
        <v>95</v>
      </c>
      <c r="T54" t="s">
        <v>95</v>
      </c>
      <c r="U54" t="s">
        <v>95</v>
      </c>
      <c r="V54" t="s">
        <v>95</v>
      </c>
      <c r="W54" t="s">
        <v>95</v>
      </c>
      <c r="X54" t="s">
        <v>95</v>
      </c>
      <c r="Y54" t="s">
        <v>95</v>
      </c>
      <c r="Z54" t="s">
        <v>95</v>
      </c>
      <c r="AA54" t="s">
        <v>95</v>
      </c>
      <c r="AB54" t="s">
        <v>95</v>
      </c>
      <c r="AC54" t="s">
        <v>95</v>
      </c>
      <c r="AD54">
        <v>0</v>
      </c>
      <c r="AE54">
        <v>20</v>
      </c>
      <c r="AF54">
        <v>0</v>
      </c>
      <c r="AG54">
        <v>0</v>
      </c>
      <c r="AH54" s="24">
        <v>100</v>
      </c>
      <c r="AI54" s="24">
        <v>100</v>
      </c>
      <c r="AJ54" s="24">
        <v>100</v>
      </c>
      <c r="AK54">
        <f t="shared" si="0"/>
        <v>0</v>
      </c>
      <c r="AL54">
        <f t="shared" si="1"/>
        <v>100</v>
      </c>
      <c r="AM54">
        <f t="shared" si="2"/>
        <v>0</v>
      </c>
      <c r="AN54">
        <f t="shared" si="3"/>
        <v>0</v>
      </c>
    </row>
    <row r="55" spans="1:40" x14ac:dyDescent="0.45">
      <c r="A55" t="s">
        <v>82</v>
      </c>
      <c r="B55" t="s">
        <v>98</v>
      </c>
      <c r="C55" t="s">
        <v>99</v>
      </c>
      <c r="D55" t="s">
        <v>100</v>
      </c>
      <c r="E55" t="s">
        <v>101</v>
      </c>
      <c r="F55" s="11" t="s">
        <v>116</v>
      </c>
      <c r="G55" s="12" t="s">
        <v>103</v>
      </c>
      <c r="H55" s="12" t="s">
        <v>119</v>
      </c>
      <c r="I55" s="21">
        <v>4</v>
      </c>
      <c r="J55" t="s">
        <v>97</v>
      </c>
      <c r="K55" t="s">
        <v>97</v>
      </c>
      <c r="L55" t="s">
        <v>97</v>
      </c>
      <c r="M55" t="s">
        <v>97</v>
      </c>
      <c r="N55" t="s">
        <v>97</v>
      </c>
      <c r="O55" t="s">
        <v>97</v>
      </c>
      <c r="P55" t="s">
        <v>97</v>
      </c>
      <c r="Q55" t="s">
        <v>97</v>
      </c>
      <c r="R55" t="s">
        <v>97</v>
      </c>
      <c r="S55" t="s">
        <v>97</v>
      </c>
      <c r="T55" t="s">
        <v>97</v>
      </c>
      <c r="U55" t="s">
        <v>97</v>
      </c>
      <c r="V55" t="s">
        <v>97</v>
      </c>
      <c r="W55" t="s">
        <v>97</v>
      </c>
      <c r="X55" t="s">
        <v>97</v>
      </c>
      <c r="Y55" t="s">
        <v>97</v>
      </c>
      <c r="Z55" t="s">
        <v>97</v>
      </c>
      <c r="AA55" t="s">
        <v>97</v>
      </c>
      <c r="AB55" t="s">
        <v>97</v>
      </c>
      <c r="AC55" t="s">
        <v>97</v>
      </c>
      <c r="AD55">
        <v>0</v>
      </c>
      <c r="AE55">
        <v>0</v>
      </c>
      <c r="AF55">
        <v>0</v>
      </c>
      <c r="AG55">
        <v>20</v>
      </c>
      <c r="AH55" s="24">
        <v>100</v>
      </c>
      <c r="AI55" s="24">
        <v>0</v>
      </c>
      <c r="AJ55" s="24">
        <v>0</v>
      </c>
      <c r="AK55">
        <f t="shared" si="0"/>
        <v>0</v>
      </c>
      <c r="AL55">
        <f t="shared" si="1"/>
        <v>0</v>
      </c>
      <c r="AM55">
        <f t="shared" si="2"/>
        <v>0</v>
      </c>
      <c r="AN55">
        <f t="shared" si="3"/>
        <v>100</v>
      </c>
    </row>
    <row r="56" spans="1:40" x14ac:dyDescent="0.45">
      <c r="A56" t="s">
        <v>82</v>
      </c>
      <c r="B56" t="s">
        <v>98</v>
      </c>
      <c r="C56" t="s">
        <v>99</v>
      </c>
      <c r="D56" t="s">
        <v>100</v>
      </c>
      <c r="E56" t="s">
        <v>101</v>
      </c>
      <c r="F56" s="11" t="s">
        <v>116</v>
      </c>
      <c r="G56" s="12" t="s">
        <v>103</v>
      </c>
      <c r="H56" s="12" t="s">
        <v>119</v>
      </c>
      <c r="I56" s="21">
        <v>5</v>
      </c>
      <c r="J56" t="s">
        <v>97</v>
      </c>
      <c r="K56" t="s">
        <v>97</v>
      </c>
      <c r="L56" t="s">
        <v>97</v>
      </c>
      <c r="M56" t="s">
        <v>97</v>
      </c>
      <c r="N56" t="s">
        <v>97</v>
      </c>
      <c r="O56" t="s">
        <v>97</v>
      </c>
      <c r="P56" t="s">
        <v>97</v>
      </c>
      <c r="Q56" t="s">
        <v>97</v>
      </c>
      <c r="R56" t="s">
        <v>97</v>
      </c>
      <c r="S56" t="s">
        <v>97</v>
      </c>
      <c r="T56" t="s">
        <v>97</v>
      </c>
      <c r="U56" t="s">
        <v>97</v>
      </c>
      <c r="V56" t="s">
        <v>97</v>
      </c>
      <c r="W56" t="s">
        <v>97</v>
      </c>
      <c r="X56" t="s">
        <v>97</v>
      </c>
      <c r="Y56" t="s">
        <v>97</v>
      </c>
      <c r="Z56" t="s">
        <v>97</v>
      </c>
      <c r="AA56" t="s">
        <v>97</v>
      </c>
      <c r="AB56" t="s">
        <v>97</v>
      </c>
      <c r="AC56" t="s">
        <v>97</v>
      </c>
      <c r="AD56">
        <v>0</v>
      </c>
      <c r="AE56">
        <v>0</v>
      </c>
      <c r="AF56">
        <v>0</v>
      </c>
      <c r="AG56">
        <v>20</v>
      </c>
      <c r="AH56" s="24">
        <v>100</v>
      </c>
      <c r="AI56" s="24">
        <v>0</v>
      </c>
      <c r="AJ56" s="24">
        <v>0</v>
      </c>
      <c r="AK56">
        <f t="shared" si="0"/>
        <v>0</v>
      </c>
      <c r="AL56">
        <f t="shared" si="1"/>
        <v>0</v>
      </c>
      <c r="AM56">
        <f t="shared" si="2"/>
        <v>0</v>
      </c>
      <c r="AN56">
        <f t="shared" si="3"/>
        <v>100</v>
      </c>
    </row>
    <row r="57" spans="1:40" x14ac:dyDescent="0.45">
      <c r="A57" t="s">
        <v>82</v>
      </c>
      <c r="B57" t="s">
        <v>98</v>
      </c>
      <c r="C57" t="s">
        <v>99</v>
      </c>
      <c r="D57" t="s">
        <v>100</v>
      </c>
      <c r="E57" t="s">
        <v>101</v>
      </c>
      <c r="F57" s="11" t="s">
        <v>116</v>
      </c>
      <c r="G57" s="12" t="s">
        <v>103</v>
      </c>
      <c r="H57" s="12" t="s">
        <v>119</v>
      </c>
      <c r="I57" s="21">
        <v>6</v>
      </c>
      <c r="J57" t="s">
        <v>97</v>
      </c>
      <c r="K57" t="s">
        <v>97</v>
      </c>
      <c r="L57" t="s">
        <v>97</v>
      </c>
      <c r="M57" t="s">
        <v>97</v>
      </c>
      <c r="N57" t="s">
        <v>97</v>
      </c>
      <c r="O57" t="s">
        <v>97</v>
      </c>
      <c r="P57" t="s">
        <v>97</v>
      </c>
      <c r="Q57" t="s">
        <v>97</v>
      </c>
      <c r="R57" t="s">
        <v>97</v>
      </c>
      <c r="S57" t="s">
        <v>97</v>
      </c>
      <c r="T57" t="s">
        <v>97</v>
      </c>
      <c r="U57" t="s">
        <v>97</v>
      </c>
      <c r="V57" t="s">
        <v>97</v>
      </c>
      <c r="W57" t="s">
        <v>97</v>
      </c>
      <c r="X57" t="s">
        <v>97</v>
      </c>
      <c r="Y57" t="s">
        <v>97</v>
      </c>
      <c r="AC57" t="s">
        <v>97</v>
      </c>
      <c r="AD57">
        <v>0</v>
      </c>
      <c r="AE57">
        <v>0</v>
      </c>
      <c r="AF57">
        <v>0</v>
      </c>
      <c r="AG57">
        <v>17</v>
      </c>
      <c r="AH57" s="24">
        <v>85</v>
      </c>
      <c r="AI57" s="24">
        <v>0</v>
      </c>
      <c r="AJ57" s="24">
        <v>0</v>
      </c>
      <c r="AK57">
        <f t="shared" si="0"/>
        <v>0</v>
      </c>
      <c r="AL57">
        <f t="shared" si="1"/>
        <v>0</v>
      </c>
      <c r="AM57">
        <f t="shared" si="2"/>
        <v>0</v>
      </c>
      <c r="AN57">
        <f t="shared" si="3"/>
        <v>100</v>
      </c>
    </row>
    <row r="58" spans="1:40" x14ac:dyDescent="0.45">
      <c r="A58" t="s">
        <v>82</v>
      </c>
      <c r="B58" t="s">
        <v>98</v>
      </c>
      <c r="C58" t="s">
        <v>99</v>
      </c>
      <c r="D58" t="s">
        <v>100</v>
      </c>
      <c r="E58" t="s">
        <v>101</v>
      </c>
      <c r="F58" s="11" t="s">
        <v>116</v>
      </c>
      <c r="G58" s="12" t="s">
        <v>103</v>
      </c>
      <c r="H58" s="12" t="s">
        <v>119</v>
      </c>
      <c r="I58" s="21">
        <v>7</v>
      </c>
      <c r="J58" t="s">
        <v>95</v>
      </c>
      <c r="K58" t="s">
        <v>95</v>
      </c>
      <c r="L58" t="s">
        <v>95</v>
      </c>
      <c r="O58" t="s">
        <v>97</v>
      </c>
      <c r="P58" t="s">
        <v>97</v>
      </c>
      <c r="Q58" t="s">
        <v>97</v>
      </c>
      <c r="S58" t="s">
        <v>97</v>
      </c>
      <c r="U58" t="s">
        <v>97</v>
      </c>
      <c r="V58" t="s">
        <v>97</v>
      </c>
      <c r="W58" t="s">
        <v>97</v>
      </c>
      <c r="X58" t="s">
        <v>96</v>
      </c>
      <c r="Y58" t="s">
        <v>96</v>
      </c>
      <c r="Z58" t="s">
        <v>97</v>
      </c>
      <c r="AA58" t="s">
        <v>97</v>
      </c>
      <c r="AB58" t="s">
        <v>97</v>
      </c>
      <c r="AC58" t="s">
        <v>97</v>
      </c>
      <c r="AD58">
        <v>0</v>
      </c>
      <c r="AE58">
        <v>3</v>
      </c>
      <c r="AF58">
        <v>2</v>
      </c>
      <c r="AG58">
        <v>11</v>
      </c>
      <c r="AH58" s="24">
        <v>80</v>
      </c>
      <c r="AI58" s="24">
        <v>80</v>
      </c>
      <c r="AJ58" s="24">
        <v>100</v>
      </c>
      <c r="AK58">
        <f t="shared" si="0"/>
        <v>0</v>
      </c>
      <c r="AL58">
        <f t="shared" si="1"/>
        <v>18.75</v>
      </c>
      <c r="AM58">
        <f t="shared" si="2"/>
        <v>12.5</v>
      </c>
      <c r="AN58">
        <f t="shared" si="3"/>
        <v>68.75</v>
      </c>
    </row>
    <row r="59" spans="1:40" x14ac:dyDescent="0.45">
      <c r="A59" t="s">
        <v>82</v>
      </c>
      <c r="B59" t="s">
        <v>98</v>
      </c>
      <c r="C59" t="s">
        <v>99</v>
      </c>
      <c r="D59" t="s">
        <v>100</v>
      </c>
      <c r="E59" t="s">
        <v>101</v>
      </c>
      <c r="F59" s="11" t="s">
        <v>116</v>
      </c>
      <c r="G59" s="12" t="s">
        <v>103</v>
      </c>
      <c r="H59" s="12" t="s">
        <v>118</v>
      </c>
      <c r="I59" s="21">
        <v>8</v>
      </c>
      <c r="J59" t="s">
        <v>96</v>
      </c>
      <c r="K59" t="s">
        <v>96</v>
      </c>
      <c r="L59" t="s">
        <v>96</v>
      </c>
      <c r="M59" t="s">
        <v>97</v>
      </c>
      <c r="O59" t="s">
        <v>96</v>
      </c>
      <c r="P59" t="s">
        <v>96</v>
      </c>
      <c r="R59" t="s">
        <v>95</v>
      </c>
      <c r="T59" t="s">
        <v>95</v>
      </c>
      <c r="U59" t="s">
        <v>96</v>
      </c>
      <c r="V59" t="s">
        <v>96</v>
      </c>
      <c r="W59" t="s">
        <v>96</v>
      </c>
      <c r="Y59" t="s">
        <v>95</v>
      </c>
      <c r="Z59" t="s">
        <v>96</v>
      </c>
      <c r="AB59" t="s">
        <v>96</v>
      </c>
      <c r="AC59" t="s">
        <v>97</v>
      </c>
      <c r="AD59">
        <v>0</v>
      </c>
      <c r="AE59">
        <v>3</v>
      </c>
      <c r="AF59">
        <v>10</v>
      </c>
      <c r="AG59">
        <v>2</v>
      </c>
      <c r="AH59" s="24">
        <v>75</v>
      </c>
      <c r="AI59" s="24">
        <v>70</v>
      </c>
      <c r="AJ59" s="24">
        <v>93.333333333333329</v>
      </c>
      <c r="AK59">
        <f t="shared" si="0"/>
        <v>0</v>
      </c>
      <c r="AL59">
        <f t="shared" si="1"/>
        <v>20</v>
      </c>
      <c r="AM59">
        <f t="shared" si="2"/>
        <v>66.666666666666657</v>
      </c>
      <c r="AN59">
        <f t="shared" si="3"/>
        <v>13.333333333333334</v>
      </c>
    </row>
    <row r="60" spans="1:40" x14ac:dyDescent="0.45">
      <c r="A60" t="s">
        <v>82</v>
      </c>
      <c r="B60" t="s">
        <v>98</v>
      </c>
      <c r="C60" t="s">
        <v>99</v>
      </c>
      <c r="D60" t="s">
        <v>100</v>
      </c>
      <c r="E60" t="s">
        <v>101</v>
      </c>
      <c r="F60" s="11" t="s">
        <v>116</v>
      </c>
      <c r="G60" s="12" t="s">
        <v>103</v>
      </c>
      <c r="H60" s="12" t="s">
        <v>118</v>
      </c>
      <c r="I60" s="21">
        <v>9</v>
      </c>
      <c r="J60" t="s">
        <v>97</v>
      </c>
      <c r="K60" t="s">
        <v>97</v>
      </c>
      <c r="L60" t="s">
        <v>97</v>
      </c>
      <c r="M60" t="s">
        <v>97</v>
      </c>
      <c r="N60" t="s">
        <v>96</v>
      </c>
      <c r="O60" t="s">
        <v>96</v>
      </c>
      <c r="P60" t="s">
        <v>97</v>
      </c>
      <c r="Q60" t="s">
        <v>97</v>
      </c>
      <c r="R60" t="s">
        <v>97</v>
      </c>
      <c r="S60" t="s">
        <v>97</v>
      </c>
      <c r="T60" t="s">
        <v>97</v>
      </c>
      <c r="Y60" t="s">
        <v>94</v>
      </c>
      <c r="Z60" t="s">
        <v>94</v>
      </c>
      <c r="AA60" t="s">
        <v>94</v>
      </c>
      <c r="AB60" t="s">
        <v>94</v>
      </c>
      <c r="AD60">
        <v>4</v>
      </c>
      <c r="AE60">
        <v>0</v>
      </c>
      <c r="AF60">
        <v>2</v>
      </c>
      <c r="AG60">
        <v>9</v>
      </c>
      <c r="AH60" s="24">
        <v>75</v>
      </c>
      <c r="AI60" s="24">
        <v>75</v>
      </c>
      <c r="AJ60" s="24">
        <v>100</v>
      </c>
      <c r="AK60">
        <f t="shared" si="0"/>
        <v>26.666666666666668</v>
      </c>
      <c r="AL60">
        <f t="shared" si="1"/>
        <v>0</v>
      </c>
      <c r="AM60">
        <f t="shared" si="2"/>
        <v>13.333333333333334</v>
      </c>
      <c r="AN60">
        <f t="shared" si="3"/>
        <v>60</v>
      </c>
    </row>
    <row r="61" spans="1:40" x14ac:dyDescent="0.45">
      <c r="A61" t="s">
        <v>82</v>
      </c>
      <c r="B61" t="s">
        <v>98</v>
      </c>
      <c r="C61" t="s">
        <v>99</v>
      </c>
      <c r="D61" t="s">
        <v>100</v>
      </c>
      <c r="E61" t="s">
        <v>101</v>
      </c>
      <c r="F61" s="11" t="s">
        <v>116</v>
      </c>
      <c r="G61" s="12" t="s">
        <v>103</v>
      </c>
      <c r="H61" s="12" t="s">
        <v>120</v>
      </c>
      <c r="I61" s="21">
        <v>10</v>
      </c>
      <c r="J61" t="s">
        <v>94</v>
      </c>
      <c r="K61" t="s">
        <v>94</v>
      </c>
      <c r="L61" t="s">
        <v>94</v>
      </c>
      <c r="M61" t="s">
        <v>94</v>
      </c>
      <c r="N61" t="s">
        <v>94</v>
      </c>
      <c r="O61" t="s">
        <v>94</v>
      </c>
      <c r="P61" t="s">
        <v>94</v>
      </c>
      <c r="Q61" t="s">
        <v>94</v>
      </c>
      <c r="R61" t="s">
        <v>94</v>
      </c>
      <c r="S61" t="s">
        <v>94</v>
      </c>
      <c r="T61" t="s">
        <v>94</v>
      </c>
      <c r="U61" t="s">
        <v>94</v>
      </c>
      <c r="V61" t="s">
        <v>94</v>
      </c>
      <c r="W61" t="s">
        <v>94</v>
      </c>
      <c r="X61" t="s">
        <v>94</v>
      </c>
      <c r="Y61" t="s">
        <v>94</v>
      </c>
      <c r="Z61" t="s">
        <v>94</v>
      </c>
      <c r="AA61" t="s">
        <v>94</v>
      </c>
      <c r="AB61" t="s">
        <v>94</v>
      </c>
      <c r="AC61" t="s">
        <v>94</v>
      </c>
      <c r="AD61">
        <v>20</v>
      </c>
      <c r="AE61">
        <v>0</v>
      </c>
      <c r="AF61">
        <v>0</v>
      </c>
      <c r="AG61">
        <v>0</v>
      </c>
      <c r="AH61" s="24">
        <v>100</v>
      </c>
      <c r="AI61" s="24">
        <v>100</v>
      </c>
      <c r="AJ61" s="24">
        <v>100</v>
      </c>
      <c r="AK61">
        <f t="shared" si="0"/>
        <v>100</v>
      </c>
      <c r="AL61">
        <f t="shared" si="1"/>
        <v>0</v>
      </c>
      <c r="AM61">
        <f t="shared" si="2"/>
        <v>0</v>
      </c>
      <c r="AN61">
        <f t="shared" si="3"/>
        <v>0</v>
      </c>
    </row>
    <row r="62" spans="1:40" x14ac:dyDescent="0.45">
      <c r="A62" t="s">
        <v>82</v>
      </c>
      <c r="B62" t="s">
        <v>98</v>
      </c>
      <c r="C62" t="s">
        <v>99</v>
      </c>
      <c r="D62" t="s">
        <v>100</v>
      </c>
      <c r="E62" t="s">
        <v>101</v>
      </c>
      <c r="F62" s="11" t="s">
        <v>116</v>
      </c>
      <c r="G62" s="12" t="s">
        <v>103</v>
      </c>
      <c r="H62" s="12" t="s">
        <v>119</v>
      </c>
      <c r="I62" s="21">
        <v>11</v>
      </c>
      <c r="J62" t="s">
        <v>94</v>
      </c>
      <c r="K62" t="s">
        <v>94</v>
      </c>
      <c r="L62" t="s">
        <v>94</v>
      </c>
      <c r="M62" t="s">
        <v>94</v>
      </c>
      <c r="N62" t="s">
        <v>94</v>
      </c>
      <c r="O62" t="s">
        <v>94</v>
      </c>
      <c r="P62" t="s">
        <v>94</v>
      </c>
      <c r="Q62" t="s">
        <v>94</v>
      </c>
      <c r="R62" t="s">
        <v>94</v>
      </c>
      <c r="S62" t="s">
        <v>94</v>
      </c>
      <c r="T62" t="s">
        <v>94</v>
      </c>
      <c r="U62" t="s">
        <v>94</v>
      </c>
      <c r="V62" t="s">
        <v>94</v>
      </c>
      <c r="W62" t="s">
        <v>94</v>
      </c>
      <c r="Z62" t="s">
        <v>94</v>
      </c>
      <c r="AA62" t="s">
        <v>94</v>
      </c>
      <c r="AB62" t="s">
        <v>94</v>
      </c>
      <c r="AC62" t="s">
        <v>94</v>
      </c>
      <c r="AD62">
        <v>18</v>
      </c>
      <c r="AE62">
        <v>0</v>
      </c>
      <c r="AF62">
        <v>0</v>
      </c>
      <c r="AG62">
        <v>0</v>
      </c>
      <c r="AH62" s="24">
        <v>90</v>
      </c>
      <c r="AI62" s="24">
        <v>0</v>
      </c>
      <c r="AJ62" s="24">
        <v>0</v>
      </c>
      <c r="AK62">
        <f t="shared" si="0"/>
        <v>100</v>
      </c>
      <c r="AL62">
        <f t="shared" si="1"/>
        <v>0</v>
      </c>
      <c r="AM62">
        <f t="shared" si="2"/>
        <v>0</v>
      </c>
      <c r="AN62">
        <f t="shared" si="3"/>
        <v>0</v>
      </c>
    </row>
    <row r="63" spans="1:40" x14ac:dyDescent="0.45">
      <c r="A63" t="s">
        <v>82</v>
      </c>
      <c r="B63" t="s">
        <v>98</v>
      </c>
      <c r="C63" t="s">
        <v>99</v>
      </c>
      <c r="D63" t="s">
        <v>100</v>
      </c>
      <c r="E63" t="s">
        <v>101</v>
      </c>
      <c r="F63" s="11" t="s">
        <v>116</v>
      </c>
      <c r="G63" s="12" t="s">
        <v>103</v>
      </c>
      <c r="H63" s="12" t="s">
        <v>119</v>
      </c>
      <c r="I63" s="21">
        <v>12</v>
      </c>
      <c r="J63" t="s">
        <v>94</v>
      </c>
      <c r="K63" t="s">
        <v>94</v>
      </c>
      <c r="L63" t="s">
        <v>94</v>
      </c>
      <c r="M63" t="s">
        <v>94</v>
      </c>
      <c r="N63" t="s">
        <v>94</v>
      </c>
      <c r="O63" t="s">
        <v>94</v>
      </c>
      <c r="P63" t="s">
        <v>94</v>
      </c>
      <c r="Q63" t="s">
        <v>94</v>
      </c>
      <c r="R63" t="s">
        <v>94</v>
      </c>
      <c r="S63" t="s">
        <v>94</v>
      </c>
      <c r="T63" t="s">
        <v>94</v>
      </c>
      <c r="U63" t="s">
        <v>94</v>
      </c>
      <c r="V63" t="s">
        <v>94</v>
      </c>
      <c r="W63" t="s">
        <v>94</v>
      </c>
      <c r="X63" t="s">
        <v>94</v>
      </c>
      <c r="Y63" t="s">
        <v>94</v>
      </c>
      <c r="Z63" t="s">
        <v>94</v>
      </c>
      <c r="AA63" t="s">
        <v>94</v>
      </c>
      <c r="AB63" t="s">
        <v>94</v>
      </c>
      <c r="AC63" t="s">
        <v>94</v>
      </c>
      <c r="AD63">
        <v>20</v>
      </c>
      <c r="AE63">
        <v>0</v>
      </c>
      <c r="AF63">
        <v>0</v>
      </c>
      <c r="AG63">
        <v>0</v>
      </c>
      <c r="AH63" s="24">
        <v>100</v>
      </c>
      <c r="AI63" s="24">
        <v>0</v>
      </c>
      <c r="AJ63" s="24">
        <v>0</v>
      </c>
      <c r="AK63">
        <f t="shared" si="0"/>
        <v>100</v>
      </c>
      <c r="AL63">
        <f t="shared" si="1"/>
        <v>0</v>
      </c>
      <c r="AM63">
        <f t="shared" si="2"/>
        <v>0</v>
      </c>
      <c r="AN63">
        <f t="shared" si="3"/>
        <v>0</v>
      </c>
    </row>
    <row r="64" spans="1:40" x14ac:dyDescent="0.45">
      <c r="A64" t="s">
        <v>82</v>
      </c>
      <c r="B64" t="s">
        <v>98</v>
      </c>
      <c r="C64" t="s">
        <v>99</v>
      </c>
      <c r="D64" t="s">
        <v>100</v>
      </c>
      <c r="E64" t="s">
        <v>101</v>
      </c>
      <c r="F64" s="11" t="s">
        <v>116</v>
      </c>
      <c r="G64" s="12" t="s">
        <v>103</v>
      </c>
      <c r="H64" s="12" t="s">
        <v>118</v>
      </c>
      <c r="I64" s="21">
        <v>13</v>
      </c>
      <c r="K64" t="s">
        <v>97</v>
      </c>
      <c r="L64" t="s">
        <v>97</v>
      </c>
      <c r="M64" t="s">
        <v>97</v>
      </c>
      <c r="N64" t="s">
        <v>97</v>
      </c>
      <c r="O64" t="s">
        <v>97</v>
      </c>
      <c r="P64" t="s">
        <v>97</v>
      </c>
      <c r="Q64" t="s">
        <v>97</v>
      </c>
      <c r="R64" t="s">
        <v>97</v>
      </c>
      <c r="S64" t="s">
        <v>97</v>
      </c>
      <c r="T64" t="s">
        <v>97</v>
      </c>
      <c r="U64" t="s">
        <v>97</v>
      </c>
      <c r="V64" t="s">
        <v>97</v>
      </c>
      <c r="W64" t="s">
        <v>97</v>
      </c>
      <c r="X64" t="s">
        <v>97</v>
      </c>
      <c r="Y64" t="s">
        <v>97</v>
      </c>
      <c r="Z64" t="s">
        <v>97</v>
      </c>
      <c r="AA64" t="s">
        <v>97</v>
      </c>
      <c r="AD64">
        <v>0</v>
      </c>
      <c r="AE64">
        <v>0</v>
      </c>
      <c r="AF64">
        <v>0</v>
      </c>
      <c r="AG64">
        <v>17</v>
      </c>
      <c r="AH64" s="24">
        <v>85</v>
      </c>
      <c r="AI64" s="24">
        <v>85</v>
      </c>
      <c r="AJ64" s="24">
        <v>100</v>
      </c>
      <c r="AK64">
        <f t="shared" si="0"/>
        <v>0</v>
      </c>
      <c r="AL64">
        <f t="shared" si="1"/>
        <v>0</v>
      </c>
      <c r="AM64">
        <f t="shared" si="2"/>
        <v>0</v>
      </c>
      <c r="AN64">
        <f t="shared" si="3"/>
        <v>100</v>
      </c>
    </row>
    <row r="65" spans="1:40" x14ac:dyDescent="0.45">
      <c r="A65" t="s">
        <v>82</v>
      </c>
      <c r="B65" t="s">
        <v>98</v>
      </c>
      <c r="C65" t="s">
        <v>99</v>
      </c>
      <c r="D65" t="s">
        <v>100</v>
      </c>
      <c r="E65" t="s">
        <v>101</v>
      </c>
      <c r="F65" s="11" t="s">
        <v>116</v>
      </c>
      <c r="G65" s="12" t="s">
        <v>103</v>
      </c>
      <c r="H65" s="12" t="s">
        <v>118</v>
      </c>
      <c r="I65" s="21">
        <v>14</v>
      </c>
      <c r="J65" t="s">
        <v>97</v>
      </c>
      <c r="K65" t="s">
        <v>97</v>
      </c>
      <c r="L65" t="s">
        <v>97</v>
      </c>
      <c r="M65" t="s">
        <v>94</v>
      </c>
      <c r="N65" t="s">
        <v>97</v>
      </c>
      <c r="O65" t="s">
        <v>97</v>
      </c>
      <c r="P65" t="s">
        <v>97</v>
      </c>
      <c r="Q65" t="s">
        <v>97</v>
      </c>
      <c r="R65" t="s">
        <v>97</v>
      </c>
      <c r="S65" t="s">
        <v>97</v>
      </c>
      <c r="T65" t="s">
        <v>97</v>
      </c>
      <c r="U65" t="s">
        <v>97</v>
      </c>
      <c r="AD65">
        <v>1</v>
      </c>
      <c r="AE65">
        <v>0</v>
      </c>
      <c r="AF65">
        <v>0</v>
      </c>
      <c r="AG65">
        <v>11</v>
      </c>
      <c r="AH65" s="24">
        <v>60</v>
      </c>
      <c r="AI65" s="24">
        <v>60</v>
      </c>
      <c r="AJ65" s="24">
        <v>100</v>
      </c>
      <c r="AK65">
        <f t="shared" si="0"/>
        <v>8.3333333333333321</v>
      </c>
      <c r="AL65">
        <f t="shared" si="1"/>
        <v>0</v>
      </c>
      <c r="AM65">
        <f t="shared" si="2"/>
        <v>0</v>
      </c>
      <c r="AN65">
        <f t="shared" si="3"/>
        <v>91.666666666666657</v>
      </c>
    </row>
    <row r="66" spans="1:40" x14ac:dyDescent="0.45">
      <c r="A66" t="s">
        <v>82</v>
      </c>
      <c r="B66" t="s">
        <v>98</v>
      </c>
      <c r="C66" t="s">
        <v>99</v>
      </c>
      <c r="D66" t="s">
        <v>100</v>
      </c>
      <c r="E66" t="s">
        <v>101</v>
      </c>
      <c r="F66" s="11" t="s">
        <v>116</v>
      </c>
      <c r="G66" s="12" t="s">
        <v>103</v>
      </c>
      <c r="H66" s="12" t="s">
        <v>121</v>
      </c>
      <c r="I66" s="21">
        <v>15</v>
      </c>
      <c r="J66" t="s">
        <v>97</v>
      </c>
      <c r="K66" t="s">
        <v>97</v>
      </c>
      <c r="L66" t="s">
        <v>97</v>
      </c>
      <c r="M66" t="s">
        <v>97</v>
      </c>
      <c r="N66" t="s">
        <v>96</v>
      </c>
      <c r="O66" t="s">
        <v>97</v>
      </c>
      <c r="P66" t="s">
        <v>97</v>
      </c>
      <c r="Q66" t="s">
        <v>97</v>
      </c>
      <c r="R66" t="s">
        <v>97</v>
      </c>
      <c r="S66" t="s">
        <v>97</v>
      </c>
      <c r="T66" t="s">
        <v>97</v>
      </c>
      <c r="U66" t="s">
        <v>97</v>
      </c>
      <c r="V66" t="s">
        <v>97</v>
      </c>
      <c r="W66" t="s">
        <v>97</v>
      </c>
      <c r="X66" t="s">
        <v>97</v>
      </c>
      <c r="Y66" t="s">
        <v>97</v>
      </c>
      <c r="Z66" t="s">
        <v>97</v>
      </c>
      <c r="AA66" t="s">
        <v>97</v>
      </c>
      <c r="AB66" t="s">
        <v>97</v>
      </c>
      <c r="AD66">
        <v>0</v>
      </c>
      <c r="AE66">
        <v>0</v>
      </c>
      <c r="AF66">
        <v>1</v>
      </c>
      <c r="AG66">
        <v>18</v>
      </c>
      <c r="AH66" s="24">
        <v>95</v>
      </c>
      <c r="AI66" s="24">
        <v>95</v>
      </c>
      <c r="AJ66" s="24">
        <v>100</v>
      </c>
      <c r="AK66">
        <f t="shared" si="0"/>
        <v>0</v>
      </c>
      <c r="AL66">
        <f t="shared" si="1"/>
        <v>0</v>
      </c>
      <c r="AM66">
        <f t="shared" si="2"/>
        <v>5.2631578947368416</v>
      </c>
      <c r="AN66">
        <f t="shared" si="3"/>
        <v>94.73684210526315</v>
      </c>
    </row>
    <row r="67" spans="1:40" x14ac:dyDescent="0.45">
      <c r="A67" t="s">
        <v>82</v>
      </c>
      <c r="B67" t="s">
        <v>98</v>
      </c>
      <c r="C67" t="s">
        <v>99</v>
      </c>
      <c r="D67" t="s">
        <v>100</v>
      </c>
      <c r="E67" t="s">
        <v>101</v>
      </c>
      <c r="F67" s="11" t="s">
        <v>116</v>
      </c>
      <c r="G67" s="12" t="s">
        <v>103</v>
      </c>
      <c r="H67" s="12" t="s">
        <v>122</v>
      </c>
      <c r="I67" s="21">
        <v>16</v>
      </c>
      <c r="J67" t="s">
        <v>95</v>
      </c>
      <c r="K67" t="s">
        <v>95</v>
      </c>
      <c r="L67" t="s">
        <v>95</v>
      </c>
      <c r="M67" t="s">
        <v>95</v>
      </c>
      <c r="N67" t="s">
        <v>95</v>
      </c>
      <c r="R67" t="s">
        <v>95</v>
      </c>
      <c r="S67" t="s">
        <v>95</v>
      </c>
      <c r="T67" t="s">
        <v>95</v>
      </c>
      <c r="U67" t="s">
        <v>95</v>
      </c>
      <c r="V67" t="s">
        <v>95</v>
      </c>
      <c r="W67" t="s">
        <v>95</v>
      </c>
      <c r="X67" t="s">
        <v>95</v>
      </c>
      <c r="Y67" t="s">
        <v>95</v>
      </c>
      <c r="Z67" t="s">
        <v>95</v>
      </c>
      <c r="AA67" t="s">
        <v>95</v>
      </c>
      <c r="AB67" t="s">
        <v>95</v>
      </c>
      <c r="AC67" t="s">
        <v>95</v>
      </c>
      <c r="AD67">
        <v>0</v>
      </c>
      <c r="AE67">
        <v>17</v>
      </c>
      <c r="AF67">
        <v>0</v>
      </c>
      <c r="AG67">
        <v>0</v>
      </c>
      <c r="AH67" s="24">
        <v>85</v>
      </c>
      <c r="AI67" s="24">
        <v>85</v>
      </c>
      <c r="AJ67" s="24">
        <v>100</v>
      </c>
      <c r="AK67">
        <f t="shared" si="0"/>
        <v>0</v>
      </c>
      <c r="AL67">
        <f t="shared" si="1"/>
        <v>100</v>
      </c>
      <c r="AM67">
        <f t="shared" si="2"/>
        <v>0</v>
      </c>
      <c r="AN67">
        <f t="shared" si="3"/>
        <v>0</v>
      </c>
    </row>
    <row r="68" spans="1:40" x14ac:dyDescent="0.45">
      <c r="A68" t="s">
        <v>82</v>
      </c>
      <c r="B68" t="s">
        <v>98</v>
      </c>
      <c r="C68" t="s">
        <v>99</v>
      </c>
      <c r="D68" t="s">
        <v>100</v>
      </c>
      <c r="E68" t="s">
        <v>101</v>
      </c>
      <c r="F68" s="11" t="s">
        <v>116</v>
      </c>
      <c r="G68" s="12" t="s">
        <v>103</v>
      </c>
      <c r="H68" s="12" t="s">
        <v>118</v>
      </c>
      <c r="I68" s="21">
        <v>17</v>
      </c>
      <c r="J68" t="s">
        <v>97</v>
      </c>
      <c r="K68" t="s">
        <v>97</v>
      </c>
      <c r="L68" t="s">
        <v>97</v>
      </c>
      <c r="M68" t="s">
        <v>97</v>
      </c>
      <c r="N68" t="s">
        <v>97</v>
      </c>
      <c r="O68" t="s">
        <v>97</v>
      </c>
      <c r="P68" t="s">
        <v>97</v>
      </c>
      <c r="Q68" t="s">
        <v>97</v>
      </c>
      <c r="R68" t="s">
        <v>97</v>
      </c>
      <c r="S68" t="s">
        <v>97</v>
      </c>
      <c r="T68" t="s">
        <v>97</v>
      </c>
      <c r="U68" t="s">
        <v>97</v>
      </c>
      <c r="V68" t="s">
        <v>97</v>
      </c>
      <c r="W68" t="s">
        <v>97</v>
      </c>
      <c r="X68" t="s">
        <v>97</v>
      </c>
      <c r="Y68" t="s">
        <v>97</v>
      </c>
      <c r="Z68" t="s">
        <v>97</v>
      </c>
      <c r="AA68" t="s">
        <v>97</v>
      </c>
      <c r="AB68" t="s">
        <v>97</v>
      </c>
      <c r="AC68" t="s">
        <v>97</v>
      </c>
      <c r="AD68">
        <v>0</v>
      </c>
      <c r="AE68">
        <v>0</v>
      </c>
      <c r="AF68">
        <v>0</v>
      </c>
      <c r="AG68">
        <v>20</v>
      </c>
      <c r="AH68" s="24">
        <v>100</v>
      </c>
      <c r="AI68" s="24">
        <v>100</v>
      </c>
      <c r="AJ68" s="24">
        <v>100</v>
      </c>
      <c r="AK68">
        <f t="shared" ref="AK68:AK131" si="4">COUNTIF(J68:AC68,"Solitary")/(20*(AH68/100))*100</f>
        <v>0</v>
      </c>
      <c r="AL68">
        <f t="shared" ref="AL68:AL131" si="5">COUNTIF(J68:AC68,"In contact")/(20*(AH68/100))*100</f>
        <v>0</v>
      </c>
      <c r="AM68">
        <f t="shared" ref="AM68:AM131" si="6">COUNTIF(J68:AC68,"Proximate")/(20*(AH68/100))*100</f>
        <v>0</v>
      </c>
      <c r="AN68">
        <f t="shared" ref="AN68:AN131" si="7">COUNTIF(J68:AC68,"Distant")/(20*(AH68/100))*100</f>
        <v>100</v>
      </c>
    </row>
    <row r="69" spans="1:40" x14ac:dyDescent="0.45">
      <c r="A69" t="s">
        <v>82</v>
      </c>
      <c r="B69" t="s">
        <v>98</v>
      </c>
      <c r="C69" t="s">
        <v>99</v>
      </c>
      <c r="D69" t="s">
        <v>100</v>
      </c>
      <c r="E69" t="s">
        <v>101</v>
      </c>
      <c r="F69" s="11" t="s">
        <v>116</v>
      </c>
      <c r="G69" s="12" t="s">
        <v>103</v>
      </c>
      <c r="H69" s="12" t="s">
        <v>123</v>
      </c>
      <c r="I69" s="21">
        <v>18</v>
      </c>
      <c r="J69" t="s">
        <v>96</v>
      </c>
      <c r="K69" t="s">
        <v>96</v>
      </c>
      <c r="L69" t="s">
        <v>96</v>
      </c>
      <c r="M69" t="s">
        <v>96</v>
      </c>
      <c r="N69" t="s">
        <v>96</v>
      </c>
      <c r="O69" t="s">
        <v>95</v>
      </c>
      <c r="P69" t="s">
        <v>95</v>
      </c>
      <c r="Q69" t="s">
        <v>96</v>
      </c>
      <c r="R69" t="s">
        <v>96</v>
      </c>
      <c r="S69" t="s">
        <v>96</v>
      </c>
      <c r="T69" t="s">
        <v>96</v>
      </c>
      <c r="U69" t="s">
        <v>96</v>
      </c>
      <c r="V69" t="s">
        <v>96</v>
      </c>
      <c r="W69" t="s">
        <v>96</v>
      </c>
      <c r="X69" t="s">
        <v>96</v>
      </c>
      <c r="Y69" t="s">
        <v>96</v>
      </c>
      <c r="Z69" t="s">
        <v>96</v>
      </c>
      <c r="AA69" t="s">
        <v>96</v>
      </c>
      <c r="AC69" t="s">
        <v>96</v>
      </c>
      <c r="AD69">
        <v>0</v>
      </c>
      <c r="AE69">
        <v>2</v>
      </c>
      <c r="AF69">
        <v>17</v>
      </c>
      <c r="AG69">
        <v>0</v>
      </c>
      <c r="AH69" s="24">
        <v>95</v>
      </c>
      <c r="AI69" s="24">
        <v>95</v>
      </c>
      <c r="AJ69" s="24">
        <v>100</v>
      </c>
      <c r="AK69">
        <f t="shared" si="4"/>
        <v>0</v>
      </c>
      <c r="AL69">
        <f t="shared" si="5"/>
        <v>10.526315789473683</v>
      </c>
      <c r="AM69">
        <f t="shared" si="6"/>
        <v>89.473684210526315</v>
      </c>
      <c r="AN69">
        <f t="shared" si="7"/>
        <v>0</v>
      </c>
    </row>
    <row r="70" spans="1:40" x14ac:dyDescent="0.45">
      <c r="A70" t="s">
        <v>82</v>
      </c>
      <c r="B70" t="s">
        <v>98</v>
      </c>
      <c r="C70" t="s">
        <v>99</v>
      </c>
      <c r="D70" t="s">
        <v>100</v>
      </c>
      <c r="E70" t="s">
        <v>101</v>
      </c>
      <c r="F70" s="11" t="s">
        <v>116</v>
      </c>
      <c r="G70" s="12" t="s">
        <v>103</v>
      </c>
      <c r="H70" s="12" t="s">
        <v>118</v>
      </c>
      <c r="I70" s="21">
        <v>19</v>
      </c>
      <c r="J70" t="s">
        <v>97</v>
      </c>
      <c r="K70" t="s">
        <v>97</v>
      </c>
      <c r="L70" t="s">
        <v>97</v>
      </c>
      <c r="M70" t="s">
        <v>97</v>
      </c>
      <c r="N70" t="s">
        <v>97</v>
      </c>
      <c r="O70" t="s">
        <v>95</v>
      </c>
      <c r="P70" t="s">
        <v>95</v>
      </c>
      <c r="Q70" t="s">
        <v>95</v>
      </c>
      <c r="R70" t="s">
        <v>95</v>
      </c>
      <c r="S70" t="s">
        <v>95</v>
      </c>
      <c r="T70" t="s">
        <v>95</v>
      </c>
      <c r="U70" t="s">
        <v>95</v>
      </c>
      <c r="AC70" t="s">
        <v>96</v>
      </c>
      <c r="AD70">
        <v>0</v>
      </c>
      <c r="AE70">
        <v>7</v>
      </c>
      <c r="AF70">
        <v>1</v>
      </c>
      <c r="AG70">
        <v>5</v>
      </c>
      <c r="AH70" s="24">
        <v>65</v>
      </c>
      <c r="AI70" s="24">
        <v>65</v>
      </c>
      <c r="AJ70" s="24">
        <v>100</v>
      </c>
      <c r="AK70">
        <f t="shared" si="4"/>
        <v>0</v>
      </c>
      <c r="AL70">
        <f t="shared" si="5"/>
        <v>53.846153846153847</v>
      </c>
      <c r="AM70">
        <f t="shared" si="6"/>
        <v>7.6923076923076925</v>
      </c>
      <c r="AN70">
        <f t="shared" si="7"/>
        <v>38.461538461538467</v>
      </c>
    </row>
    <row r="71" spans="1:40" x14ac:dyDescent="0.45">
      <c r="A71" t="s">
        <v>82</v>
      </c>
      <c r="B71" t="s">
        <v>98</v>
      </c>
      <c r="C71" t="s">
        <v>99</v>
      </c>
      <c r="D71" t="s">
        <v>100</v>
      </c>
      <c r="E71" t="s">
        <v>101</v>
      </c>
      <c r="F71" s="11" t="s">
        <v>116</v>
      </c>
      <c r="G71" s="12" t="s">
        <v>103</v>
      </c>
      <c r="H71" s="12" t="s">
        <v>124</v>
      </c>
      <c r="I71" s="21">
        <v>20</v>
      </c>
      <c r="J71" t="s">
        <v>95</v>
      </c>
      <c r="K71" t="s">
        <v>95</v>
      </c>
      <c r="L71" t="s">
        <v>95</v>
      </c>
      <c r="M71" t="s">
        <v>95</v>
      </c>
      <c r="N71" t="s">
        <v>95</v>
      </c>
      <c r="O71" t="s">
        <v>95</v>
      </c>
      <c r="P71" t="s">
        <v>95</v>
      </c>
      <c r="Q71" t="s">
        <v>95</v>
      </c>
      <c r="R71" t="s">
        <v>95</v>
      </c>
      <c r="S71" t="s">
        <v>95</v>
      </c>
      <c r="T71" t="s">
        <v>95</v>
      </c>
      <c r="U71" t="s">
        <v>95</v>
      </c>
      <c r="V71" t="s">
        <v>95</v>
      </c>
      <c r="W71" t="s">
        <v>95</v>
      </c>
      <c r="X71" t="s">
        <v>95</v>
      </c>
      <c r="Y71" t="s">
        <v>95</v>
      </c>
      <c r="Z71" t="s">
        <v>95</v>
      </c>
      <c r="AB71" t="s">
        <v>95</v>
      </c>
      <c r="AC71" t="s">
        <v>95</v>
      </c>
      <c r="AD71">
        <v>0</v>
      </c>
      <c r="AE71">
        <v>19</v>
      </c>
      <c r="AF71">
        <v>0</v>
      </c>
      <c r="AG71">
        <v>0</v>
      </c>
      <c r="AH71" s="24">
        <v>95</v>
      </c>
      <c r="AI71" s="24">
        <v>85</v>
      </c>
      <c r="AJ71" s="24">
        <v>89.473684210526315</v>
      </c>
      <c r="AK71">
        <f t="shared" si="4"/>
        <v>0</v>
      </c>
      <c r="AL71">
        <f t="shared" si="5"/>
        <v>100</v>
      </c>
      <c r="AM71">
        <f t="shared" si="6"/>
        <v>0</v>
      </c>
      <c r="AN71">
        <f t="shared" si="7"/>
        <v>0</v>
      </c>
    </row>
    <row r="72" spans="1:40" x14ac:dyDescent="0.45">
      <c r="A72" t="s">
        <v>82</v>
      </c>
      <c r="B72" t="s">
        <v>98</v>
      </c>
      <c r="C72" t="s">
        <v>99</v>
      </c>
      <c r="D72" t="s">
        <v>100</v>
      </c>
      <c r="E72" t="s">
        <v>101</v>
      </c>
      <c r="F72" s="11" t="s">
        <v>116</v>
      </c>
      <c r="G72" s="12" t="s">
        <v>103</v>
      </c>
      <c r="H72" s="12" t="s">
        <v>117</v>
      </c>
      <c r="I72" s="21">
        <v>21</v>
      </c>
      <c r="J72" t="s">
        <v>97</v>
      </c>
      <c r="K72" t="s">
        <v>97</v>
      </c>
      <c r="L72" t="s">
        <v>97</v>
      </c>
      <c r="M72" t="s">
        <v>97</v>
      </c>
      <c r="N72" t="s">
        <v>97</v>
      </c>
      <c r="O72" t="s">
        <v>97</v>
      </c>
      <c r="P72" t="s">
        <v>97</v>
      </c>
      <c r="Q72" t="s">
        <v>97</v>
      </c>
      <c r="T72" t="s">
        <v>97</v>
      </c>
      <c r="U72" t="s">
        <v>97</v>
      </c>
      <c r="V72" t="s">
        <v>97</v>
      </c>
      <c r="W72" t="s">
        <v>97</v>
      </c>
      <c r="X72" t="s">
        <v>97</v>
      </c>
      <c r="Y72" t="s">
        <v>97</v>
      </c>
      <c r="Z72" t="s">
        <v>97</v>
      </c>
      <c r="AA72" t="s">
        <v>97</v>
      </c>
      <c r="AB72" t="s">
        <v>97</v>
      </c>
      <c r="AC72" t="s">
        <v>97</v>
      </c>
      <c r="AD72">
        <v>0</v>
      </c>
      <c r="AE72">
        <v>0</v>
      </c>
      <c r="AF72">
        <v>0</v>
      </c>
      <c r="AG72">
        <v>18</v>
      </c>
      <c r="AH72" s="24">
        <v>90</v>
      </c>
      <c r="AI72" s="24">
        <v>90</v>
      </c>
      <c r="AJ72" s="24">
        <v>100</v>
      </c>
      <c r="AK72">
        <f t="shared" si="4"/>
        <v>0</v>
      </c>
      <c r="AL72">
        <f t="shared" si="5"/>
        <v>0</v>
      </c>
      <c r="AM72">
        <f t="shared" si="6"/>
        <v>0</v>
      </c>
      <c r="AN72">
        <f t="shared" si="7"/>
        <v>100</v>
      </c>
    </row>
    <row r="73" spans="1:40" x14ac:dyDescent="0.45">
      <c r="A73" t="s">
        <v>82</v>
      </c>
      <c r="B73" t="s">
        <v>98</v>
      </c>
      <c r="C73" t="s">
        <v>99</v>
      </c>
      <c r="D73" t="s">
        <v>100</v>
      </c>
      <c r="E73" t="s">
        <v>101</v>
      </c>
      <c r="F73" s="11" t="s">
        <v>116</v>
      </c>
      <c r="G73" s="12" t="s">
        <v>103</v>
      </c>
      <c r="H73" s="12" t="s">
        <v>117</v>
      </c>
      <c r="I73" s="21">
        <v>22</v>
      </c>
      <c r="J73" t="s">
        <v>96</v>
      </c>
      <c r="K73" t="s">
        <v>96</v>
      </c>
      <c r="L73" t="s">
        <v>96</v>
      </c>
      <c r="M73" t="s">
        <v>96</v>
      </c>
      <c r="N73" t="s">
        <v>96</v>
      </c>
      <c r="O73" t="s">
        <v>96</v>
      </c>
      <c r="P73" t="s">
        <v>96</v>
      </c>
      <c r="Q73" t="s">
        <v>96</v>
      </c>
      <c r="R73" t="s">
        <v>96</v>
      </c>
      <c r="S73" t="s">
        <v>96</v>
      </c>
      <c r="T73" t="s">
        <v>96</v>
      </c>
      <c r="U73" t="s">
        <v>96</v>
      </c>
      <c r="V73" t="s">
        <v>96</v>
      </c>
      <c r="W73" t="s">
        <v>96</v>
      </c>
      <c r="X73" t="s">
        <v>96</v>
      </c>
      <c r="Y73" t="s">
        <v>96</v>
      </c>
      <c r="Z73" t="s">
        <v>96</v>
      </c>
      <c r="AA73" t="s">
        <v>96</v>
      </c>
      <c r="AB73" t="s">
        <v>96</v>
      </c>
      <c r="AC73" t="s">
        <v>96</v>
      </c>
      <c r="AD73">
        <v>0</v>
      </c>
      <c r="AE73">
        <v>0</v>
      </c>
      <c r="AF73">
        <v>20</v>
      </c>
      <c r="AG73">
        <v>0</v>
      </c>
      <c r="AH73" s="24">
        <v>100</v>
      </c>
      <c r="AI73" s="24">
        <v>0</v>
      </c>
      <c r="AJ73" s="24">
        <v>0</v>
      </c>
      <c r="AK73">
        <f t="shared" si="4"/>
        <v>0</v>
      </c>
      <c r="AL73">
        <f t="shared" si="5"/>
        <v>0</v>
      </c>
      <c r="AM73">
        <f t="shared" si="6"/>
        <v>100</v>
      </c>
      <c r="AN73">
        <f t="shared" si="7"/>
        <v>0</v>
      </c>
    </row>
    <row r="74" spans="1:40" x14ac:dyDescent="0.45">
      <c r="A74" t="s">
        <v>82</v>
      </c>
      <c r="B74" t="s">
        <v>98</v>
      </c>
      <c r="C74" t="s">
        <v>99</v>
      </c>
      <c r="D74" t="s">
        <v>100</v>
      </c>
      <c r="E74" t="s">
        <v>101</v>
      </c>
      <c r="F74" s="11" t="s">
        <v>116</v>
      </c>
      <c r="G74" s="12" t="s">
        <v>103</v>
      </c>
      <c r="H74" s="12" t="s">
        <v>117</v>
      </c>
      <c r="I74" s="21">
        <v>23</v>
      </c>
      <c r="J74" t="s">
        <v>96</v>
      </c>
      <c r="K74" t="s">
        <v>96</v>
      </c>
      <c r="L74" t="s">
        <v>96</v>
      </c>
      <c r="M74" t="s">
        <v>96</v>
      </c>
      <c r="N74" t="s">
        <v>96</v>
      </c>
      <c r="O74" t="s">
        <v>96</v>
      </c>
      <c r="P74" t="s">
        <v>96</v>
      </c>
      <c r="Q74" t="s">
        <v>96</v>
      </c>
      <c r="R74" t="s">
        <v>96</v>
      </c>
      <c r="S74" t="s">
        <v>96</v>
      </c>
      <c r="T74" t="s">
        <v>96</v>
      </c>
      <c r="U74" t="s">
        <v>96</v>
      </c>
      <c r="W74" t="s">
        <v>96</v>
      </c>
      <c r="X74" t="s">
        <v>96</v>
      </c>
      <c r="Y74" t="s">
        <v>96</v>
      </c>
      <c r="Z74" t="s">
        <v>96</v>
      </c>
      <c r="AA74" t="s">
        <v>96</v>
      </c>
      <c r="AB74" t="s">
        <v>96</v>
      </c>
      <c r="AC74" t="s">
        <v>96</v>
      </c>
      <c r="AD74">
        <v>0</v>
      </c>
      <c r="AE74">
        <v>0</v>
      </c>
      <c r="AF74">
        <v>19</v>
      </c>
      <c r="AG74">
        <v>0</v>
      </c>
      <c r="AH74" s="24">
        <v>95</v>
      </c>
      <c r="AI74" s="24">
        <v>0</v>
      </c>
      <c r="AJ74" s="24">
        <v>0</v>
      </c>
      <c r="AK74">
        <f t="shared" si="4"/>
        <v>0</v>
      </c>
      <c r="AL74">
        <f t="shared" si="5"/>
        <v>0</v>
      </c>
      <c r="AM74">
        <f t="shared" si="6"/>
        <v>100</v>
      </c>
      <c r="AN74">
        <f t="shared" si="7"/>
        <v>0</v>
      </c>
    </row>
    <row r="75" spans="1:40" x14ac:dyDescent="0.45">
      <c r="A75" t="s">
        <v>82</v>
      </c>
      <c r="B75" t="s">
        <v>98</v>
      </c>
      <c r="C75" t="s">
        <v>99</v>
      </c>
      <c r="D75" t="s">
        <v>100</v>
      </c>
      <c r="E75" t="s">
        <v>101</v>
      </c>
      <c r="F75" s="13" t="s">
        <v>125</v>
      </c>
      <c r="G75" s="14" t="s">
        <v>126</v>
      </c>
      <c r="H75" s="15" t="s">
        <v>127</v>
      </c>
      <c r="I75" s="22">
        <v>0</v>
      </c>
      <c r="J75" t="s">
        <v>95</v>
      </c>
      <c r="K75" t="s">
        <v>95</v>
      </c>
      <c r="L75" t="s">
        <v>95</v>
      </c>
      <c r="M75" t="s">
        <v>95</v>
      </c>
      <c r="N75" t="s">
        <v>95</v>
      </c>
      <c r="O75" t="s">
        <v>95</v>
      </c>
      <c r="P75" t="s">
        <v>95</v>
      </c>
      <c r="Q75" t="s">
        <v>95</v>
      </c>
      <c r="R75" t="s">
        <v>95</v>
      </c>
      <c r="S75" t="s">
        <v>95</v>
      </c>
      <c r="T75" t="s">
        <v>95</v>
      </c>
      <c r="U75" t="s">
        <v>95</v>
      </c>
      <c r="V75" t="s">
        <v>95</v>
      </c>
      <c r="W75" t="s">
        <v>95</v>
      </c>
      <c r="X75" t="s">
        <v>95</v>
      </c>
      <c r="Y75" t="s">
        <v>95</v>
      </c>
      <c r="Z75" t="s">
        <v>95</v>
      </c>
      <c r="AA75" t="s">
        <v>95</v>
      </c>
      <c r="AB75" t="s">
        <v>95</v>
      </c>
      <c r="AC75" t="s">
        <v>95</v>
      </c>
      <c r="AD75">
        <v>0</v>
      </c>
      <c r="AE75">
        <v>20</v>
      </c>
      <c r="AF75">
        <v>0</v>
      </c>
      <c r="AG75">
        <v>0</v>
      </c>
      <c r="AH75" s="25">
        <v>95</v>
      </c>
      <c r="AI75" s="25">
        <v>100</v>
      </c>
      <c r="AJ75" s="25">
        <v>100</v>
      </c>
      <c r="AK75">
        <f t="shared" si="4"/>
        <v>0</v>
      </c>
      <c r="AL75">
        <f t="shared" si="5"/>
        <v>105.26315789473684</v>
      </c>
      <c r="AM75">
        <f t="shared" si="6"/>
        <v>0</v>
      </c>
      <c r="AN75">
        <f t="shared" si="7"/>
        <v>0</v>
      </c>
    </row>
    <row r="76" spans="1:40" x14ac:dyDescent="0.45">
      <c r="A76" t="s">
        <v>82</v>
      </c>
      <c r="B76" t="s">
        <v>98</v>
      </c>
      <c r="C76" t="s">
        <v>99</v>
      </c>
      <c r="D76" t="s">
        <v>100</v>
      </c>
      <c r="E76" t="s">
        <v>101</v>
      </c>
      <c r="F76" s="13" t="s">
        <v>125</v>
      </c>
      <c r="G76" s="14" t="s">
        <v>126</v>
      </c>
      <c r="H76" s="15"/>
      <c r="I76" s="22">
        <v>1</v>
      </c>
      <c r="AD76" t="e">
        <v>#DIV/0!</v>
      </c>
      <c r="AE76" t="e">
        <v>#DIV/0!</v>
      </c>
      <c r="AF76" t="e">
        <v>#DIV/0!</v>
      </c>
      <c r="AG76" t="e">
        <v>#DIV/0!</v>
      </c>
      <c r="AH76" s="25">
        <v>0</v>
      </c>
      <c r="AI76" s="25">
        <v>0</v>
      </c>
      <c r="AJ76" s="25" t="e">
        <v>#DIV/0!</v>
      </c>
      <c r="AK76" t="e">
        <f t="shared" si="4"/>
        <v>#DIV/0!</v>
      </c>
      <c r="AL76" t="e">
        <f t="shared" si="5"/>
        <v>#DIV/0!</v>
      </c>
      <c r="AM76" t="e">
        <f t="shared" si="6"/>
        <v>#DIV/0!</v>
      </c>
      <c r="AN76" t="e">
        <f t="shared" si="7"/>
        <v>#DIV/0!</v>
      </c>
    </row>
    <row r="77" spans="1:40" x14ac:dyDescent="0.45">
      <c r="A77" t="s">
        <v>82</v>
      </c>
      <c r="B77" t="s">
        <v>98</v>
      </c>
      <c r="C77" t="s">
        <v>99</v>
      </c>
      <c r="D77" t="s">
        <v>100</v>
      </c>
      <c r="E77" t="s">
        <v>101</v>
      </c>
      <c r="F77" s="13" t="s">
        <v>125</v>
      </c>
      <c r="G77" s="14" t="s">
        <v>126</v>
      </c>
      <c r="H77" s="15" t="s">
        <v>127</v>
      </c>
      <c r="I77" s="22">
        <v>2</v>
      </c>
      <c r="J77" t="s">
        <v>95</v>
      </c>
      <c r="K77" t="s">
        <v>95</v>
      </c>
      <c r="L77" t="s">
        <v>95</v>
      </c>
      <c r="M77" t="s">
        <v>95</v>
      </c>
      <c r="N77" t="s">
        <v>95</v>
      </c>
      <c r="O77" t="s">
        <v>95</v>
      </c>
      <c r="P77" t="s">
        <v>95</v>
      </c>
      <c r="Q77" t="s">
        <v>95</v>
      </c>
      <c r="R77" t="s">
        <v>95</v>
      </c>
      <c r="S77" t="s">
        <v>97</v>
      </c>
      <c r="T77" t="s">
        <v>97</v>
      </c>
      <c r="U77" t="s">
        <v>97</v>
      </c>
      <c r="V77" t="s">
        <v>97</v>
      </c>
      <c r="W77" t="s">
        <v>97</v>
      </c>
      <c r="X77" t="s">
        <v>97</v>
      </c>
      <c r="Z77" t="s">
        <v>97</v>
      </c>
      <c r="AA77" t="s">
        <v>97</v>
      </c>
      <c r="AB77" t="s">
        <v>97</v>
      </c>
      <c r="AC77" t="s">
        <v>96</v>
      </c>
      <c r="AD77">
        <v>0</v>
      </c>
      <c r="AE77">
        <v>9</v>
      </c>
      <c r="AF77">
        <v>1</v>
      </c>
      <c r="AG77">
        <v>9</v>
      </c>
      <c r="AH77" s="25">
        <v>95</v>
      </c>
      <c r="AI77" s="25">
        <v>25</v>
      </c>
      <c r="AJ77" s="25">
        <v>26.315789473684209</v>
      </c>
      <c r="AK77">
        <f t="shared" si="4"/>
        <v>0</v>
      </c>
      <c r="AL77">
        <f t="shared" si="5"/>
        <v>47.368421052631575</v>
      </c>
      <c r="AM77">
        <f t="shared" si="6"/>
        <v>5.2631578947368416</v>
      </c>
      <c r="AN77">
        <f t="shared" si="7"/>
        <v>47.368421052631575</v>
      </c>
    </row>
    <row r="78" spans="1:40" x14ac:dyDescent="0.45">
      <c r="A78" t="s">
        <v>82</v>
      </c>
      <c r="B78" t="s">
        <v>98</v>
      </c>
      <c r="C78" t="s">
        <v>99</v>
      </c>
      <c r="D78" t="s">
        <v>100</v>
      </c>
      <c r="E78" t="s">
        <v>101</v>
      </c>
      <c r="F78" s="13" t="s">
        <v>125</v>
      </c>
      <c r="G78" s="14" t="s">
        <v>126</v>
      </c>
      <c r="H78" s="15" t="s">
        <v>128</v>
      </c>
      <c r="I78" s="22">
        <v>3</v>
      </c>
      <c r="J78" t="s">
        <v>96</v>
      </c>
      <c r="K78" t="s">
        <v>96</v>
      </c>
      <c r="L78" t="s">
        <v>96</v>
      </c>
      <c r="M78" t="s">
        <v>96</v>
      </c>
      <c r="N78" t="s">
        <v>96</v>
      </c>
      <c r="O78" t="s">
        <v>96</v>
      </c>
      <c r="P78" t="s">
        <v>96</v>
      </c>
      <c r="Q78" t="s">
        <v>96</v>
      </c>
      <c r="R78" t="s">
        <v>96</v>
      </c>
      <c r="S78" t="s">
        <v>96</v>
      </c>
      <c r="T78" t="s">
        <v>96</v>
      </c>
      <c r="U78" t="s">
        <v>96</v>
      </c>
      <c r="V78" t="s">
        <v>96</v>
      </c>
      <c r="W78" t="s">
        <v>96</v>
      </c>
      <c r="X78" t="s">
        <v>96</v>
      </c>
      <c r="Y78" t="s">
        <v>96</v>
      </c>
      <c r="Z78" t="s">
        <v>96</v>
      </c>
      <c r="AA78" t="s">
        <v>96</v>
      </c>
      <c r="AB78" t="s">
        <v>96</v>
      </c>
      <c r="AC78" t="s">
        <v>96</v>
      </c>
      <c r="AD78">
        <v>0</v>
      </c>
      <c r="AE78">
        <v>0</v>
      </c>
      <c r="AF78">
        <v>20</v>
      </c>
      <c r="AG78">
        <v>0</v>
      </c>
      <c r="AH78" s="25">
        <v>100</v>
      </c>
      <c r="AI78" s="25">
        <v>0</v>
      </c>
      <c r="AJ78" s="25">
        <v>0</v>
      </c>
      <c r="AK78">
        <f t="shared" si="4"/>
        <v>0</v>
      </c>
      <c r="AL78">
        <f t="shared" si="5"/>
        <v>0</v>
      </c>
      <c r="AM78">
        <f t="shared" si="6"/>
        <v>100</v>
      </c>
      <c r="AN78">
        <f t="shared" si="7"/>
        <v>0</v>
      </c>
    </row>
    <row r="79" spans="1:40" x14ac:dyDescent="0.45">
      <c r="A79" t="s">
        <v>82</v>
      </c>
      <c r="B79" t="s">
        <v>98</v>
      </c>
      <c r="C79" t="s">
        <v>99</v>
      </c>
      <c r="D79" t="s">
        <v>100</v>
      </c>
      <c r="E79" t="s">
        <v>101</v>
      </c>
      <c r="F79" s="13" t="s">
        <v>125</v>
      </c>
      <c r="G79" s="14" t="s">
        <v>126</v>
      </c>
      <c r="H79" s="15" t="s">
        <v>128</v>
      </c>
      <c r="I79" s="22">
        <v>4</v>
      </c>
      <c r="J79" t="s">
        <v>96</v>
      </c>
      <c r="K79" t="s">
        <v>96</v>
      </c>
      <c r="L79" t="s">
        <v>96</v>
      </c>
      <c r="M79" t="s">
        <v>96</v>
      </c>
      <c r="N79" t="s">
        <v>96</v>
      </c>
      <c r="O79" t="s">
        <v>96</v>
      </c>
      <c r="P79" t="s">
        <v>96</v>
      </c>
      <c r="Q79" t="s">
        <v>96</v>
      </c>
      <c r="R79" t="s">
        <v>96</v>
      </c>
      <c r="S79" t="s">
        <v>96</v>
      </c>
      <c r="T79" t="s">
        <v>96</v>
      </c>
      <c r="U79" t="s">
        <v>96</v>
      </c>
      <c r="V79" t="s">
        <v>96</v>
      </c>
      <c r="W79" t="s">
        <v>96</v>
      </c>
      <c r="X79" t="s">
        <v>96</v>
      </c>
      <c r="Y79" t="s">
        <v>96</v>
      </c>
      <c r="Z79" t="s">
        <v>96</v>
      </c>
      <c r="AA79" t="s">
        <v>96</v>
      </c>
      <c r="AB79" t="s">
        <v>96</v>
      </c>
      <c r="AC79" t="s">
        <v>96</v>
      </c>
      <c r="AD79">
        <v>0</v>
      </c>
      <c r="AE79">
        <v>0</v>
      </c>
      <c r="AF79">
        <v>20</v>
      </c>
      <c r="AG79">
        <v>0</v>
      </c>
      <c r="AH79" s="25">
        <v>100</v>
      </c>
      <c r="AI79" s="25">
        <v>0</v>
      </c>
      <c r="AJ79" s="25">
        <v>0</v>
      </c>
      <c r="AK79">
        <f t="shared" si="4"/>
        <v>0</v>
      </c>
      <c r="AL79">
        <f t="shared" si="5"/>
        <v>0</v>
      </c>
      <c r="AM79">
        <f t="shared" si="6"/>
        <v>100</v>
      </c>
      <c r="AN79">
        <f t="shared" si="7"/>
        <v>0</v>
      </c>
    </row>
    <row r="80" spans="1:40" x14ac:dyDescent="0.45">
      <c r="A80" t="s">
        <v>82</v>
      </c>
      <c r="B80" t="s">
        <v>98</v>
      </c>
      <c r="C80" t="s">
        <v>99</v>
      </c>
      <c r="D80" t="s">
        <v>100</v>
      </c>
      <c r="E80" t="s">
        <v>101</v>
      </c>
      <c r="F80" s="13" t="s">
        <v>125</v>
      </c>
      <c r="G80" s="14" t="s">
        <v>126</v>
      </c>
      <c r="H80" s="15" t="s">
        <v>128</v>
      </c>
      <c r="I80" s="22">
        <v>5</v>
      </c>
      <c r="J80" t="s">
        <v>97</v>
      </c>
      <c r="K80" t="s">
        <v>97</v>
      </c>
      <c r="L80" t="s">
        <v>96</v>
      </c>
      <c r="M80" t="s">
        <v>96</v>
      </c>
      <c r="N80" t="s">
        <v>97</v>
      </c>
      <c r="O80" t="s">
        <v>97</v>
      </c>
      <c r="P80" t="s">
        <v>97</v>
      </c>
      <c r="Q80" t="s">
        <v>97</v>
      </c>
      <c r="S80" t="s">
        <v>96</v>
      </c>
      <c r="T80" t="s">
        <v>95</v>
      </c>
      <c r="U80" t="s">
        <v>96</v>
      </c>
      <c r="V80" t="s">
        <v>96</v>
      </c>
      <c r="W80" t="s">
        <v>95</v>
      </c>
      <c r="Y80" t="s">
        <v>97</v>
      </c>
      <c r="Z80" t="s">
        <v>97</v>
      </c>
      <c r="AA80" t="s">
        <v>97</v>
      </c>
      <c r="AB80" t="s">
        <v>97</v>
      </c>
      <c r="AC80" t="s">
        <v>97</v>
      </c>
      <c r="AD80">
        <v>0</v>
      </c>
      <c r="AE80">
        <v>2</v>
      </c>
      <c r="AF80">
        <v>5</v>
      </c>
      <c r="AG80">
        <v>11</v>
      </c>
      <c r="AH80" s="25">
        <v>90</v>
      </c>
      <c r="AI80" s="25">
        <v>90</v>
      </c>
      <c r="AJ80" s="25">
        <v>100</v>
      </c>
      <c r="AK80">
        <f t="shared" si="4"/>
        <v>0</v>
      </c>
      <c r="AL80">
        <f t="shared" si="5"/>
        <v>11.111111111111111</v>
      </c>
      <c r="AM80">
        <f t="shared" si="6"/>
        <v>27.777777777777779</v>
      </c>
      <c r="AN80">
        <f t="shared" si="7"/>
        <v>61.111111111111114</v>
      </c>
    </row>
    <row r="81" spans="1:40" x14ac:dyDescent="0.45">
      <c r="A81" t="s">
        <v>82</v>
      </c>
      <c r="B81" t="s">
        <v>98</v>
      </c>
      <c r="C81" t="s">
        <v>99</v>
      </c>
      <c r="D81" t="s">
        <v>100</v>
      </c>
      <c r="E81" t="s">
        <v>101</v>
      </c>
      <c r="F81" s="13" t="s">
        <v>125</v>
      </c>
      <c r="G81" s="14" t="s">
        <v>126</v>
      </c>
      <c r="H81" s="15"/>
      <c r="I81" s="22">
        <v>6</v>
      </c>
      <c r="AD81" t="e">
        <v>#DIV/0!</v>
      </c>
      <c r="AE81" t="e">
        <v>#DIV/0!</v>
      </c>
      <c r="AF81" t="e">
        <v>#DIV/0!</v>
      </c>
      <c r="AG81" t="e">
        <v>#DIV/0!</v>
      </c>
      <c r="AH81" s="25">
        <v>0</v>
      </c>
      <c r="AI81" s="25">
        <v>0</v>
      </c>
      <c r="AJ81" s="25" t="e">
        <v>#DIV/0!</v>
      </c>
      <c r="AK81" t="e">
        <f t="shared" si="4"/>
        <v>#DIV/0!</v>
      </c>
      <c r="AL81" t="e">
        <f t="shared" si="5"/>
        <v>#DIV/0!</v>
      </c>
      <c r="AM81" t="e">
        <f t="shared" si="6"/>
        <v>#DIV/0!</v>
      </c>
      <c r="AN81" t="e">
        <f t="shared" si="7"/>
        <v>#DIV/0!</v>
      </c>
    </row>
    <row r="82" spans="1:40" x14ac:dyDescent="0.45">
      <c r="A82" t="s">
        <v>82</v>
      </c>
      <c r="B82" t="s">
        <v>98</v>
      </c>
      <c r="C82" t="s">
        <v>99</v>
      </c>
      <c r="D82" t="s">
        <v>100</v>
      </c>
      <c r="E82" t="s">
        <v>101</v>
      </c>
      <c r="F82" s="13" t="s">
        <v>125</v>
      </c>
      <c r="G82" s="14" t="s">
        <v>126</v>
      </c>
      <c r="H82" s="15" t="s">
        <v>128</v>
      </c>
      <c r="I82" s="22">
        <v>7</v>
      </c>
      <c r="J82" t="s">
        <v>96</v>
      </c>
      <c r="K82" t="s">
        <v>96</v>
      </c>
      <c r="L82" t="s">
        <v>97</v>
      </c>
      <c r="M82" t="s">
        <v>97</v>
      </c>
      <c r="N82" t="s">
        <v>97</v>
      </c>
      <c r="O82" t="s">
        <v>97</v>
      </c>
      <c r="P82" t="s">
        <v>97</v>
      </c>
      <c r="Q82" t="s">
        <v>97</v>
      </c>
      <c r="R82" t="s">
        <v>97</v>
      </c>
      <c r="S82" t="s">
        <v>97</v>
      </c>
      <c r="T82" t="s">
        <v>97</v>
      </c>
      <c r="U82" t="s">
        <v>97</v>
      </c>
      <c r="V82" t="s">
        <v>97</v>
      </c>
      <c r="W82" t="s">
        <v>97</v>
      </c>
      <c r="X82" t="s">
        <v>97</v>
      </c>
      <c r="Y82" t="s">
        <v>97</v>
      </c>
      <c r="Z82" t="s">
        <v>97</v>
      </c>
      <c r="AA82" t="s">
        <v>97</v>
      </c>
      <c r="AB82" t="s">
        <v>97</v>
      </c>
      <c r="AC82" t="s">
        <v>97</v>
      </c>
      <c r="AD82">
        <v>0</v>
      </c>
      <c r="AE82">
        <v>0</v>
      </c>
      <c r="AF82">
        <v>2</v>
      </c>
      <c r="AG82">
        <v>18</v>
      </c>
      <c r="AH82" s="25">
        <v>100</v>
      </c>
      <c r="AI82" s="25">
        <v>100</v>
      </c>
      <c r="AJ82" s="25">
        <v>100</v>
      </c>
      <c r="AK82">
        <f t="shared" si="4"/>
        <v>0</v>
      </c>
      <c r="AL82">
        <f t="shared" si="5"/>
        <v>0</v>
      </c>
      <c r="AM82">
        <f t="shared" si="6"/>
        <v>10</v>
      </c>
      <c r="AN82">
        <f t="shared" si="7"/>
        <v>90</v>
      </c>
    </row>
    <row r="83" spans="1:40" x14ac:dyDescent="0.45">
      <c r="A83" t="s">
        <v>82</v>
      </c>
      <c r="B83" t="s">
        <v>98</v>
      </c>
      <c r="C83" t="s">
        <v>99</v>
      </c>
      <c r="D83" t="s">
        <v>100</v>
      </c>
      <c r="E83" t="s">
        <v>101</v>
      </c>
      <c r="F83" s="13" t="s">
        <v>125</v>
      </c>
      <c r="G83" s="14" t="s">
        <v>126</v>
      </c>
      <c r="H83" s="15" t="s">
        <v>128</v>
      </c>
      <c r="I83" s="22">
        <v>8</v>
      </c>
      <c r="J83" t="s">
        <v>94</v>
      </c>
      <c r="K83" t="s">
        <v>94</v>
      </c>
      <c r="L83" t="s">
        <v>94</v>
      </c>
      <c r="M83" t="s">
        <v>94</v>
      </c>
      <c r="N83" t="s">
        <v>94</v>
      </c>
      <c r="O83" t="s">
        <v>94</v>
      </c>
      <c r="P83" t="s">
        <v>94</v>
      </c>
      <c r="Q83" t="s">
        <v>94</v>
      </c>
      <c r="R83" t="s">
        <v>94</v>
      </c>
      <c r="S83" t="s">
        <v>94</v>
      </c>
      <c r="T83" t="s">
        <v>94</v>
      </c>
      <c r="U83" t="s">
        <v>94</v>
      </c>
      <c r="V83" t="s">
        <v>94</v>
      </c>
      <c r="W83" t="s">
        <v>94</v>
      </c>
      <c r="X83" t="s">
        <v>94</v>
      </c>
      <c r="Y83" t="s">
        <v>94</v>
      </c>
      <c r="Z83" t="s">
        <v>94</v>
      </c>
      <c r="AA83" t="s">
        <v>94</v>
      </c>
      <c r="AB83" t="s">
        <v>94</v>
      </c>
      <c r="AC83" t="s">
        <v>94</v>
      </c>
      <c r="AD83">
        <v>20</v>
      </c>
      <c r="AE83">
        <v>0</v>
      </c>
      <c r="AF83">
        <v>0</v>
      </c>
      <c r="AG83">
        <v>0</v>
      </c>
      <c r="AH83" s="25">
        <v>100</v>
      </c>
      <c r="AI83" s="25">
        <v>100</v>
      </c>
      <c r="AJ83" s="25">
        <v>100</v>
      </c>
      <c r="AK83">
        <f t="shared" si="4"/>
        <v>100</v>
      </c>
      <c r="AL83">
        <f t="shared" si="5"/>
        <v>0</v>
      </c>
      <c r="AM83">
        <f t="shared" si="6"/>
        <v>0</v>
      </c>
      <c r="AN83">
        <f t="shared" si="7"/>
        <v>0</v>
      </c>
    </row>
    <row r="84" spans="1:40" x14ac:dyDescent="0.45">
      <c r="A84" t="s">
        <v>82</v>
      </c>
      <c r="B84" t="s">
        <v>98</v>
      </c>
      <c r="C84" t="s">
        <v>99</v>
      </c>
      <c r="D84" t="s">
        <v>100</v>
      </c>
      <c r="E84" t="s">
        <v>101</v>
      </c>
      <c r="F84" s="13" t="s">
        <v>125</v>
      </c>
      <c r="G84" s="14" t="s">
        <v>126</v>
      </c>
      <c r="H84" s="15" t="s">
        <v>128</v>
      </c>
      <c r="I84" s="22">
        <v>9</v>
      </c>
      <c r="J84" t="s">
        <v>97</v>
      </c>
      <c r="L84" t="s">
        <v>97</v>
      </c>
      <c r="M84" t="s">
        <v>97</v>
      </c>
      <c r="N84" t="s">
        <v>97</v>
      </c>
      <c r="O84" t="s">
        <v>97</v>
      </c>
      <c r="P84" t="s">
        <v>97</v>
      </c>
      <c r="U84" t="s">
        <v>97</v>
      </c>
      <c r="V84" t="s">
        <v>97</v>
      </c>
      <c r="Z84" t="s">
        <v>97</v>
      </c>
      <c r="AA84" t="s">
        <v>97</v>
      </c>
      <c r="AB84" t="s">
        <v>97</v>
      </c>
      <c r="AC84" t="s">
        <v>97</v>
      </c>
      <c r="AD84">
        <v>0</v>
      </c>
      <c r="AE84">
        <v>0</v>
      </c>
      <c r="AF84">
        <v>0</v>
      </c>
      <c r="AG84">
        <v>12</v>
      </c>
      <c r="AH84" s="25">
        <v>60</v>
      </c>
      <c r="AI84" s="25">
        <v>55</v>
      </c>
      <c r="AJ84" s="25">
        <v>91.666666666666657</v>
      </c>
      <c r="AK84">
        <f t="shared" si="4"/>
        <v>0</v>
      </c>
      <c r="AL84">
        <f t="shared" si="5"/>
        <v>0</v>
      </c>
      <c r="AM84">
        <f t="shared" si="6"/>
        <v>0</v>
      </c>
      <c r="AN84">
        <f t="shared" si="7"/>
        <v>100</v>
      </c>
    </row>
    <row r="85" spans="1:40" x14ac:dyDescent="0.45">
      <c r="A85" t="s">
        <v>82</v>
      </c>
      <c r="B85" t="s">
        <v>98</v>
      </c>
      <c r="C85" t="s">
        <v>99</v>
      </c>
      <c r="D85" t="s">
        <v>100</v>
      </c>
      <c r="E85" t="s">
        <v>101</v>
      </c>
      <c r="F85" s="13" t="s">
        <v>125</v>
      </c>
      <c r="G85" s="14" t="s">
        <v>126</v>
      </c>
      <c r="H85" s="15" t="s">
        <v>128</v>
      </c>
      <c r="I85" s="22">
        <v>10</v>
      </c>
      <c r="J85" t="s">
        <v>97</v>
      </c>
      <c r="K85" t="s">
        <v>97</v>
      </c>
      <c r="L85" t="s">
        <v>97</v>
      </c>
      <c r="M85" t="s">
        <v>97</v>
      </c>
      <c r="N85" t="s">
        <v>97</v>
      </c>
      <c r="O85" t="s">
        <v>97</v>
      </c>
      <c r="P85" t="s">
        <v>97</v>
      </c>
      <c r="Q85" t="s">
        <v>97</v>
      </c>
      <c r="R85" t="s">
        <v>97</v>
      </c>
      <c r="S85" t="s">
        <v>97</v>
      </c>
      <c r="U85" t="s">
        <v>96</v>
      </c>
      <c r="V85" t="s">
        <v>96</v>
      </c>
      <c r="W85" t="s">
        <v>96</v>
      </c>
      <c r="Y85" t="s">
        <v>96</v>
      </c>
      <c r="Z85" t="s">
        <v>97</v>
      </c>
      <c r="AA85" t="s">
        <v>97</v>
      </c>
      <c r="AB85" t="s">
        <v>97</v>
      </c>
      <c r="AD85">
        <v>0</v>
      </c>
      <c r="AE85">
        <v>0</v>
      </c>
      <c r="AF85">
        <v>4</v>
      </c>
      <c r="AG85">
        <v>13</v>
      </c>
      <c r="AH85" s="25">
        <v>85</v>
      </c>
      <c r="AI85" s="25">
        <v>35</v>
      </c>
      <c r="AJ85" s="25">
        <v>41.17647058823529</v>
      </c>
      <c r="AK85">
        <f t="shared" si="4"/>
        <v>0</v>
      </c>
      <c r="AL85">
        <f t="shared" si="5"/>
        <v>0</v>
      </c>
      <c r="AM85">
        <f t="shared" si="6"/>
        <v>23.52941176470588</v>
      </c>
      <c r="AN85">
        <f t="shared" si="7"/>
        <v>76.470588235294116</v>
      </c>
    </row>
    <row r="86" spans="1:40" x14ac:dyDescent="0.45">
      <c r="A86" t="s">
        <v>82</v>
      </c>
      <c r="B86" t="s">
        <v>98</v>
      </c>
      <c r="C86" t="s">
        <v>99</v>
      </c>
      <c r="D86" t="s">
        <v>100</v>
      </c>
      <c r="E86" t="s">
        <v>101</v>
      </c>
      <c r="F86" s="13" t="s">
        <v>125</v>
      </c>
      <c r="G86" s="14" t="s">
        <v>126</v>
      </c>
      <c r="H86" s="15" t="s">
        <v>129</v>
      </c>
      <c r="I86" s="22">
        <v>11</v>
      </c>
      <c r="J86" t="s">
        <v>95</v>
      </c>
      <c r="K86" t="s">
        <v>95</v>
      </c>
      <c r="L86" t="s">
        <v>95</v>
      </c>
      <c r="M86" t="s">
        <v>95</v>
      </c>
      <c r="N86" t="s">
        <v>95</v>
      </c>
      <c r="O86" t="s">
        <v>95</v>
      </c>
      <c r="P86" t="s">
        <v>96</v>
      </c>
      <c r="Q86" t="s">
        <v>96</v>
      </c>
      <c r="R86" t="s">
        <v>96</v>
      </c>
      <c r="S86" t="s">
        <v>96</v>
      </c>
      <c r="T86" t="s">
        <v>96</v>
      </c>
      <c r="U86" t="s">
        <v>96</v>
      </c>
      <c r="V86" t="s">
        <v>96</v>
      </c>
      <c r="W86" t="s">
        <v>96</v>
      </c>
      <c r="X86" t="s">
        <v>96</v>
      </c>
      <c r="AA86" t="s">
        <v>97</v>
      </c>
      <c r="AC86" t="s">
        <v>97</v>
      </c>
      <c r="AD86">
        <v>0</v>
      </c>
      <c r="AE86">
        <v>6</v>
      </c>
      <c r="AF86">
        <v>9</v>
      </c>
      <c r="AG86">
        <v>2</v>
      </c>
      <c r="AH86" s="25">
        <v>85</v>
      </c>
      <c r="AI86" s="25">
        <v>85</v>
      </c>
      <c r="AJ86" s="25">
        <v>100</v>
      </c>
      <c r="AK86">
        <f t="shared" si="4"/>
        <v>0</v>
      </c>
      <c r="AL86">
        <f t="shared" si="5"/>
        <v>35.294117647058826</v>
      </c>
      <c r="AM86">
        <f t="shared" si="6"/>
        <v>52.941176470588239</v>
      </c>
      <c r="AN86">
        <f t="shared" si="7"/>
        <v>11.76470588235294</v>
      </c>
    </row>
    <row r="87" spans="1:40" x14ac:dyDescent="0.45">
      <c r="A87" t="s">
        <v>82</v>
      </c>
      <c r="B87" t="s">
        <v>98</v>
      </c>
      <c r="C87" t="s">
        <v>99</v>
      </c>
      <c r="D87" t="s">
        <v>100</v>
      </c>
      <c r="E87" t="s">
        <v>101</v>
      </c>
      <c r="F87" s="13" t="s">
        <v>125</v>
      </c>
      <c r="G87" s="14" t="s">
        <v>126</v>
      </c>
      <c r="H87" s="15" t="s">
        <v>129</v>
      </c>
      <c r="I87" s="22">
        <v>12</v>
      </c>
      <c r="J87" t="s">
        <v>97</v>
      </c>
      <c r="K87" t="s">
        <v>97</v>
      </c>
      <c r="L87" t="s">
        <v>97</v>
      </c>
      <c r="M87" t="s">
        <v>97</v>
      </c>
      <c r="N87" t="s">
        <v>97</v>
      </c>
      <c r="O87" t="s">
        <v>97</v>
      </c>
      <c r="P87" t="s">
        <v>97</v>
      </c>
      <c r="Q87" t="s">
        <v>97</v>
      </c>
      <c r="R87" t="s">
        <v>97</v>
      </c>
      <c r="S87" t="s">
        <v>97</v>
      </c>
      <c r="T87" t="s">
        <v>97</v>
      </c>
      <c r="U87" t="s">
        <v>97</v>
      </c>
      <c r="V87" t="s">
        <v>97</v>
      </c>
      <c r="W87" t="s">
        <v>97</v>
      </c>
      <c r="X87" t="s">
        <v>97</v>
      </c>
      <c r="Y87" t="s">
        <v>97</v>
      </c>
      <c r="Z87" t="s">
        <v>97</v>
      </c>
      <c r="AA87" t="s">
        <v>97</v>
      </c>
      <c r="AB87" t="s">
        <v>97</v>
      </c>
      <c r="AC87" t="s">
        <v>97</v>
      </c>
      <c r="AD87">
        <v>0</v>
      </c>
      <c r="AE87">
        <v>0</v>
      </c>
      <c r="AF87">
        <v>0</v>
      </c>
      <c r="AG87">
        <v>20</v>
      </c>
      <c r="AH87" s="25">
        <v>100</v>
      </c>
      <c r="AI87" s="25">
        <v>100</v>
      </c>
      <c r="AJ87" s="25">
        <v>100</v>
      </c>
      <c r="AK87">
        <f t="shared" si="4"/>
        <v>0</v>
      </c>
      <c r="AL87">
        <f t="shared" si="5"/>
        <v>0</v>
      </c>
      <c r="AM87">
        <f t="shared" si="6"/>
        <v>0</v>
      </c>
      <c r="AN87">
        <f t="shared" si="7"/>
        <v>100</v>
      </c>
    </row>
    <row r="88" spans="1:40" x14ac:dyDescent="0.45">
      <c r="A88" t="s">
        <v>82</v>
      </c>
      <c r="B88" t="s">
        <v>98</v>
      </c>
      <c r="C88" t="s">
        <v>99</v>
      </c>
      <c r="D88" t="s">
        <v>100</v>
      </c>
      <c r="E88" t="s">
        <v>101</v>
      </c>
      <c r="F88" s="13" t="s">
        <v>125</v>
      </c>
      <c r="G88" s="14" t="s">
        <v>126</v>
      </c>
      <c r="H88" s="15" t="s">
        <v>129</v>
      </c>
      <c r="I88" s="22">
        <v>13</v>
      </c>
      <c r="J88" t="s">
        <v>97</v>
      </c>
      <c r="K88" t="s">
        <v>97</v>
      </c>
      <c r="L88" t="s">
        <v>97</v>
      </c>
      <c r="M88" t="s">
        <v>97</v>
      </c>
      <c r="N88" t="s">
        <v>97</v>
      </c>
      <c r="O88" t="s">
        <v>97</v>
      </c>
      <c r="P88" t="s">
        <v>97</v>
      </c>
      <c r="Q88" t="s">
        <v>97</v>
      </c>
      <c r="R88" t="s">
        <v>97</v>
      </c>
      <c r="S88" t="s">
        <v>97</v>
      </c>
      <c r="T88" t="s">
        <v>97</v>
      </c>
      <c r="U88" t="s">
        <v>97</v>
      </c>
      <c r="V88" t="s">
        <v>97</v>
      </c>
      <c r="W88" t="s">
        <v>97</v>
      </c>
      <c r="X88" t="s">
        <v>97</v>
      </c>
      <c r="Z88" t="s">
        <v>97</v>
      </c>
      <c r="AA88" t="s">
        <v>97</v>
      </c>
      <c r="AB88" t="s">
        <v>97</v>
      </c>
      <c r="AC88" t="s">
        <v>97</v>
      </c>
      <c r="AD88">
        <v>0</v>
      </c>
      <c r="AE88">
        <v>0</v>
      </c>
      <c r="AF88">
        <v>0</v>
      </c>
      <c r="AG88">
        <v>19</v>
      </c>
      <c r="AH88" s="25">
        <v>95</v>
      </c>
      <c r="AI88" s="25">
        <v>0</v>
      </c>
      <c r="AJ88" s="25">
        <v>0</v>
      </c>
      <c r="AK88">
        <f t="shared" si="4"/>
        <v>0</v>
      </c>
      <c r="AL88">
        <f t="shared" si="5"/>
        <v>0</v>
      </c>
      <c r="AM88">
        <f t="shared" si="6"/>
        <v>0</v>
      </c>
      <c r="AN88">
        <f t="shared" si="7"/>
        <v>100</v>
      </c>
    </row>
    <row r="89" spans="1:40" x14ac:dyDescent="0.45">
      <c r="A89" t="s">
        <v>82</v>
      </c>
      <c r="B89" t="s">
        <v>98</v>
      </c>
      <c r="C89" t="s">
        <v>99</v>
      </c>
      <c r="D89" t="s">
        <v>100</v>
      </c>
      <c r="E89" t="s">
        <v>101</v>
      </c>
      <c r="F89" s="13" t="s">
        <v>125</v>
      </c>
      <c r="G89" s="14" t="s">
        <v>126</v>
      </c>
      <c r="H89" s="15" t="s">
        <v>129</v>
      </c>
      <c r="I89" s="22">
        <v>14</v>
      </c>
      <c r="J89" t="s">
        <v>97</v>
      </c>
      <c r="K89" t="s">
        <v>97</v>
      </c>
      <c r="L89" t="s">
        <v>97</v>
      </c>
      <c r="M89" t="s">
        <v>97</v>
      </c>
      <c r="N89" t="s">
        <v>97</v>
      </c>
      <c r="O89" t="s">
        <v>97</v>
      </c>
      <c r="P89" t="s">
        <v>97</v>
      </c>
      <c r="Q89" t="s">
        <v>97</v>
      </c>
      <c r="R89" t="s">
        <v>97</v>
      </c>
      <c r="S89" t="s">
        <v>97</v>
      </c>
      <c r="T89" t="s">
        <v>97</v>
      </c>
      <c r="U89" t="s">
        <v>97</v>
      </c>
      <c r="V89" t="s">
        <v>97</v>
      </c>
      <c r="W89" t="s">
        <v>97</v>
      </c>
      <c r="X89" t="s">
        <v>97</v>
      </c>
      <c r="Y89" t="s">
        <v>97</v>
      </c>
      <c r="Z89" t="s">
        <v>97</v>
      </c>
      <c r="AA89" t="s">
        <v>97</v>
      </c>
      <c r="AB89" t="s">
        <v>97</v>
      </c>
      <c r="AC89" t="s">
        <v>97</v>
      </c>
      <c r="AD89">
        <v>0</v>
      </c>
      <c r="AE89">
        <v>0</v>
      </c>
      <c r="AF89">
        <v>0</v>
      </c>
      <c r="AG89">
        <v>20</v>
      </c>
      <c r="AH89" s="25">
        <v>100</v>
      </c>
      <c r="AI89" s="25">
        <v>0</v>
      </c>
      <c r="AJ89" s="25">
        <v>0</v>
      </c>
      <c r="AK89">
        <f t="shared" si="4"/>
        <v>0</v>
      </c>
      <c r="AL89">
        <f t="shared" si="5"/>
        <v>0</v>
      </c>
      <c r="AM89">
        <f t="shared" si="6"/>
        <v>0</v>
      </c>
      <c r="AN89">
        <f t="shared" si="7"/>
        <v>100</v>
      </c>
    </row>
    <row r="90" spans="1:40" x14ac:dyDescent="0.45">
      <c r="A90" t="s">
        <v>82</v>
      </c>
      <c r="B90" t="s">
        <v>98</v>
      </c>
      <c r="C90" t="s">
        <v>99</v>
      </c>
      <c r="D90" t="s">
        <v>100</v>
      </c>
      <c r="E90" t="s">
        <v>101</v>
      </c>
      <c r="F90" s="13" t="s">
        <v>125</v>
      </c>
      <c r="G90" s="14" t="s">
        <v>126</v>
      </c>
      <c r="H90" s="15" t="s">
        <v>130</v>
      </c>
      <c r="I90" s="22">
        <v>15</v>
      </c>
      <c r="J90" t="s">
        <v>97</v>
      </c>
      <c r="K90" t="s">
        <v>97</v>
      </c>
      <c r="L90" t="s">
        <v>97</v>
      </c>
      <c r="M90" t="s">
        <v>97</v>
      </c>
      <c r="N90" t="s">
        <v>97</v>
      </c>
      <c r="O90" t="s">
        <v>97</v>
      </c>
      <c r="P90" t="s">
        <v>97</v>
      </c>
      <c r="Q90" t="s">
        <v>97</v>
      </c>
      <c r="R90" t="s">
        <v>97</v>
      </c>
      <c r="S90" t="s">
        <v>97</v>
      </c>
      <c r="T90" t="s">
        <v>97</v>
      </c>
      <c r="U90" t="s">
        <v>97</v>
      </c>
      <c r="V90" t="s">
        <v>97</v>
      </c>
      <c r="W90" t="s">
        <v>97</v>
      </c>
      <c r="X90" t="s">
        <v>97</v>
      </c>
      <c r="Y90" t="s">
        <v>97</v>
      </c>
      <c r="Z90" t="s">
        <v>97</v>
      </c>
      <c r="AA90" t="s">
        <v>97</v>
      </c>
      <c r="AB90" t="s">
        <v>97</v>
      </c>
      <c r="AC90" t="s">
        <v>97</v>
      </c>
      <c r="AD90">
        <v>0</v>
      </c>
      <c r="AE90">
        <v>0</v>
      </c>
      <c r="AF90">
        <v>0</v>
      </c>
      <c r="AG90">
        <v>20</v>
      </c>
      <c r="AH90" s="25">
        <v>100</v>
      </c>
      <c r="AI90" s="25">
        <v>100</v>
      </c>
      <c r="AJ90" s="25">
        <v>100</v>
      </c>
      <c r="AK90">
        <f t="shared" si="4"/>
        <v>0</v>
      </c>
      <c r="AL90">
        <f t="shared" si="5"/>
        <v>0</v>
      </c>
      <c r="AM90">
        <f t="shared" si="6"/>
        <v>0</v>
      </c>
      <c r="AN90">
        <f t="shared" si="7"/>
        <v>100</v>
      </c>
    </row>
    <row r="91" spans="1:40" x14ac:dyDescent="0.45">
      <c r="A91" t="s">
        <v>82</v>
      </c>
      <c r="B91" t="s">
        <v>98</v>
      </c>
      <c r="C91" t="s">
        <v>99</v>
      </c>
      <c r="D91" t="s">
        <v>100</v>
      </c>
      <c r="E91" t="s">
        <v>101</v>
      </c>
      <c r="F91" s="13" t="s">
        <v>125</v>
      </c>
      <c r="G91" s="14" t="s">
        <v>126</v>
      </c>
      <c r="H91" s="15" t="s">
        <v>131</v>
      </c>
      <c r="I91" s="22">
        <v>16</v>
      </c>
      <c r="J91" t="s">
        <v>97</v>
      </c>
      <c r="K91" t="s">
        <v>97</v>
      </c>
      <c r="L91" t="s">
        <v>97</v>
      </c>
      <c r="M91" t="s">
        <v>96</v>
      </c>
      <c r="O91" t="s">
        <v>96</v>
      </c>
      <c r="P91" t="s">
        <v>96</v>
      </c>
      <c r="Q91" t="s">
        <v>96</v>
      </c>
      <c r="R91" t="s">
        <v>97</v>
      </c>
      <c r="S91" t="s">
        <v>96</v>
      </c>
      <c r="T91" t="s">
        <v>96</v>
      </c>
      <c r="U91" t="s">
        <v>96</v>
      </c>
      <c r="V91" t="s">
        <v>97</v>
      </c>
      <c r="W91" t="s">
        <v>96</v>
      </c>
      <c r="X91" t="s">
        <v>96</v>
      </c>
      <c r="Y91" t="s">
        <v>96</v>
      </c>
      <c r="Z91" t="s">
        <v>97</v>
      </c>
      <c r="AB91" t="s">
        <v>97</v>
      </c>
      <c r="AC91" t="s">
        <v>97</v>
      </c>
      <c r="AD91">
        <v>0</v>
      </c>
      <c r="AE91">
        <v>0</v>
      </c>
      <c r="AF91">
        <v>10</v>
      </c>
      <c r="AG91">
        <v>8</v>
      </c>
      <c r="AH91" s="25">
        <v>90</v>
      </c>
      <c r="AI91" s="25">
        <v>85</v>
      </c>
      <c r="AJ91" s="25">
        <v>94.444444444444443</v>
      </c>
      <c r="AK91">
        <f t="shared" si="4"/>
        <v>0</v>
      </c>
      <c r="AL91">
        <f t="shared" si="5"/>
        <v>0</v>
      </c>
      <c r="AM91">
        <f t="shared" si="6"/>
        <v>55.555555555555557</v>
      </c>
      <c r="AN91">
        <f t="shared" si="7"/>
        <v>44.444444444444443</v>
      </c>
    </row>
    <row r="92" spans="1:40" x14ac:dyDescent="0.45">
      <c r="A92" t="s">
        <v>82</v>
      </c>
      <c r="B92" t="s">
        <v>98</v>
      </c>
      <c r="C92" t="s">
        <v>99</v>
      </c>
      <c r="D92" t="s">
        <v>100</v>
      </c>
      <c r="E92" t="s">
        <v>101</v>
      </c>
      <c r="F92" s="13" t="s">
        <v>125</v>
      </c>
      <c r="G92" s="14" t="s">
        <v>126</v>
      </c>
      <c r="H92" s="15" t="s">
        <v>132</v>
      </c>
      <c r="I92" s="22">
        <v>17</v>
      </c>
      <c r="J92" t="s">
        <v>97</v>
      </c>
      <c r="K92" t="s">
        <v>97</v>
      </c>
      <c r="L92" t="s">
        <v>97</v>
      </c>
      <c r="M92" t="s">
        <v>97</v>
      </c>
      <c r="N92" t="s">
        <v>97</v>
      </c>
      <c r="O92" t="s">
        <v>97</v>
      </c>
      <c r="P92" t="s">
        <v>97</v>
      </c>
      <c r="Q92" t="s">
        <v>97</v>
      </c>
      <c r="R92" t="s">
        <v>97</v>
      </c>
      <c r="S92" t="s">
        <v>97</v>
      </c>
      <c r="T92" t="s">
        <v>97</v>
      </c>
      <c r="U92" t="s">
        <v>97</v>
      </c>
      <c r="V92" t="s">
        <v>97</v>
      </c>
      <c r="W92" t="s">
        <v>97</v>
      </c>
      <c r="X92" t="s">
        <v>97</v>
      </c>
      <c r="Y92" t="s">
        <v>97</v>
      </c>
      <c r="Z92" t="s">
        <v>97</v>
      </c>
      <c r="AA92" t="s">
        <v>97</v>
      </c>
      <c r="AB92" t="s">
        <v>97</v>
      </c>
      <c r="AC92" t="s">
        <v>97</v>
      </c>
      <c r="AD92">
        <v>0</v>
      </c>
      <c r="AE92">
        <v>0</v>
      </c>
      <c r="AF92">
        <v>0</v>
      </c>
      <c r="AG92">
        <v>20</v>
      </c>
      <c r="AH92" s="25">
        <v>100</v>
      </c>
      <c r="AI92" s="25">
        <v>95</v>
      </c>
      <c r="AJ92" s="25">
        <v>95</v>
      </c>
      <c r="AK92">
        <f t="shared" si="4"/>
        <v>0</v>
      </c>
      <c r="AL92">
        <f t="shared" si="5"/>
        <v>0</v>
      </c>
      <c r="AM92">
        <f t="shared" si="6"/>
        <v>0</v>
      </c>
      <c r="AN92">
        <f t="shared" si="7"/>
        <v>100</v>
      </c>
    </row>
    <row r="93" spans="1:40" x14ac:dyDescent="0.45">
      <c r="A93" t="s">
        <v>82</v>
      </c>
      <c r="B93" t="s">
        <v>98</v>
      </c>
      <c r="C93" t="s">
        <v>99</v>
      </c>
      <c r="D93" t="s">
        <v>100</v>
      </c>
      <c r="E93" t="s">
        <v>101</v>
      </c>
      <c r="F93" s="13" t="s">
        <v>125</v>
      </c>
      <c r="G93" s="14" t="s">
        <v>126</v>
      </c>
      <c r="H93" s="15" t="s">
        <v>132</v>
      </c>
      <c r="I93" s="22">
        <v>18</v>
      </c>
      <c r="J93" t="s">
        <v>96</v>
      </c>
      <c r="K93" t="s">
        <v>96</v>
      </c>
      <c r="L93" t="s">
        <v>96</v>
      </c>
      <c r="M93" t="s">
        <v>96</v>
      </c>
      <c r="N93" t="s">
        <v>96</v>
      </c>
      <c r="O93" t="s">
        <v>96</v>
      </c>
      <c r="P93" t="s">
        <v>96</v>
      </c>
      <c r="Q93" t="s">
        <v>96</v>
      </c>
      <c r="R93" t="s">
        <v>96</v>
      </c>
      <c r="S93" t="s">
        <v>96</v>
      </c>
      <c r="T93" t="s">
        <v>96</v>
      </c>
      <c r="U93" t="s">
        <v>96</v>
      </c>
      <c r="V93" t="s">
        <v>96</v>
      </c>
      <c r="W93" t="s">
        <v>96</v>
      </c>
      <c r="X93" t="s">
        <v>96</v>
      </c>
      <c r="Y93" t="s">
        <v>96</v>
      </c>
      <c r="Z93" t="s">
        <v>96</v>
      </c>
      <c r="AA93" t="s">
        <v>96</v>
      </c>
      <c r="AB93" t="s">
        <v>96</v>
      </c>
      <c r="AC93" t="s">
        <v>96</v>
      </c>
      <c r="AD93">
        <v>0</v>
      </c>
      <c r="AE93">
        <v>0</v>
      </c>
      <c r="AF93">
        <v>20</v>
      </c>
      <c r="AG93">
        <v>0</v>
      </c>
      <c r="AH93" s="25">
        <v>100</v>
      </c>
      <c r="AI93" s="25">
        <v>0</v>
      </c>
      <c r="AJ93" s="25">
        <v>0</v>
      </c>
      <c r="AK93">
        <f t="shared" si="4"/>
        <v>0</v>
      </c>
      <c r="AL93">
        <f t="shared" si="5"/>
        <v>0</v>
      </c>
      <c r="AM93">
        <f t="shared" si="6"/>
        <v>100</v>
      </c>
      <c r="AN93">
        <f t="shared" si="7"/>
        <v>0</v>
      </c>
    </row>
    <row r="94" spans="1:40" x14ac:dyDescent="0.45">
      <c r="A94" t="s">
        <v>82</v>
      </c>
      <c r="B94" t="s">
        <v>98</v>
      </c>
      <c r="C94" t="s">
        <v>99</v>
      </c>
      <c r="D94" t="s">
        <v>100</v>
      </c>
      <c r="E94" t="s">
        <v>101</v>
      </c>
      <c r="F94" s="13" t="s">
        <v>125</v>
      </c>
      <c r="G94" s="14" t="s">
        <v>126</v>
      </c>
      <c r="H94" s="16" t="s">
        <v>128</v>
      </c>
      <c r="I94" s="22">
        <v>19</v>
      </c>
      <c r="J94" t="s">
        <v>96</v>
      </c>
      <c r="K94" t="s">
        <v>96</v>
      </c>
      <c r="L94" t="s">
        <v>96</v>
      </c>
      <c r="M94" t="s">
        <v>96</v>
      </c>
      <c r="N94" t="s">
        <v>96</v>
      </c>
      <c r="O94" t="s">
        <v>96</v>
      </c>
      <c r="P94" t="s">
        <v>96</v>
      </c>
      <c r="Q94" t="s">
        <v>96</v>
      </c>
      <c r="R94" t="s">
        <v>96</v>
      </c>
      <c r="S94" t="s">
        <v>96</v>
      </c>
      <c r="T94" t="s">
        <v>96</v>
      </c>
      <c r="U94" t="s">
        <v>96</v>
      </c>
      <c r="V94" t="s">
        <v>96</v>
      </c>
      <c r="W94" t="s">
        <v>96</v>
      </c>
      <c r="X94" t="s">
        <v>96</v>
      </c>
      <c r="Y94" t="s">
        <v>96</v>
      </c>
      <c r="Z94" t="s">
        <v>96</v>
      </c>
      <c r="AA94" t="s">
        <v>96</v>
      </c>
      <c r="AB94" t="s">
        <v>96</v>
      </c>
      <c r="AD94">
        <v>0</v>
      </c>
      <c r="AE94">
        <v>0</v>
      </c>
      <c r="AF94">
        <v>19</v>
      </c>
      <c r="AG94">
        <v>0</v>
      </c>
      <c r="AH94" s="25">
        <v>95</v>
      </c>
      <c r="AI94" s="25">
        <v>0</v>
      </c>
      <c r="AJ94" s="25">
        <v>0</v>
      </c>
      <c r="AK94">
        <f t="shared" si="4"/>
        <v>0</v>
      </c>
      <c r="AL94">
        <f t="shared" si="5"/>
        <v>0</v>
      </c>
      <c r="AM94">
        <f t="shared" si="6"/>
        <v>100</v>
      </c>
      <c r="AN94">
        <f t="shared" si="7"/>
        <v>0</v>
      </c>
    </row>
    <row r="95" spans="1:40" x14ac:dyDescent="0.45">
      <c r="A95" t="s">
        <v>82</v>
      </c>
      <c r="B95" t="s">
        <v>98</v>
      </c>
      <c r="C95" t="s">
        <v>99</v>
      </c>
      <c r="D95" t="s">
        <v>100</v>
      </c>
      <c r="E95" t="s">
        <v>101</v>
      </c>
      <c r="F95" s="13" t="s">
        <v>125</v>
      </c>
      <c r="G95" s="14" t="s">
        <v>126</v>
      </c>
      <c r="H95" s="15"/>
      <c r="I95" s="22">
        <v>20</v>
      </c>
      <c r="AD95" t="e">
        <v>#DIV/0!</v>
      </c>
      <c r="AE95" t="e">
        <v>#DIV/0!</v>
      </c>
      <c r="AF95" t="e">
        <v>#DIV/0!</v>
      </c>
      <c r="AG95" t="e">
        <v>#DIV/0!</v>
      </c>
      <c r="AH95" s="25">
        <v>0</v>
      </c>
      <c r="AI95" s="25">
        <v>0</v>
      </c>
      <c r="AJ95" s="25" t="e">
        <v>#DIV/0!</v>
      </c>
      <c r="AK95" t="e">
        <f t="shared" si="4"/>
        <v>#DIV/0!</v>
      </c>
      <c r="AL95" t="e">
        <f t="shared" si="5"/>
        <v>#DIV/0!</v>
      </c>
      <c r="AM95" t="e">
        <f t="shared" si="6"/>
        <v>#DIV/0!</v>
      </c>
      <c r="AN95" t="e">
        <f t="shared" si="7"/>
        <v>#DIV/0!</v>
      </c>
    </row>
    <row r="96" spans="1:40" x14ac:dyDescent="0.45">
      <c r="A96" t="s">
        <v>82</v>
      </c>
      <c r="B96" t="s">
        <v>98</v>
      </c>
      <c r="C96" t="s">
        <v>99</v>
      </c>
      <c r="D96" t="s">
        <v>100</v>
      </c>
      <c r="E96" t="s">
        <v>101</v>
      </c>
      <c r="F96" s="13" t="s">
        <v>125</v>
      </c>
      <c r="G96" s="14" t="s">
        <v>126</v>
      </c>
      <c r="H96" s="15" t="s">
        <v>133</v>
      </c>
      <c r="I96" s="22">
        <v>21</v>
      </c>
      <c r="J96" t="s">
        <v>97</v>
      </c>
      <c r="K96" t="s">
        <v>97</v>
      </c>
      <c r="L96" t="s">
        <v>97</v>
      </c>
      <c r="N96" t="s">
        <v>97</v>
      </c>
      <c r="O96" t="s">
        <v>97</v>
      </c>
      <c r="P96" t="s">
        <v>97</v>
      </c>
      <c r="Q96" t="s">
        <v>97</v>
      </c>
      <c r="R96" t="s">
        <v>97</v>
      </c>
      <c r="S96" t="s">
        <v>97</v>
      </c>
      <c r="T96" t="s">
        <v>97</v>
      </c>
      <c r="U96" t="s">
        <v>97</v>
      </c>
      <c r="V96" t="s">
        <v>97</v>
      </c>
      <c r="W96" t="s">
        <v>97</v>
      </c>
      <c r="X96" t="s">
        <v>97</v>
      </c>
      <c r="Y96" t="s">
        <v>97</v>
      </c>
      <c r="AD96">
        <v>0</v>
      </c>
      <c r="AE96">
        <v>0</v>
      </c>
      <c r="AF96">
        <v>0</v>
      </c>
      <c r="AG96">
        <v>15</v>
      </c>
      <c r="AH96" s="25">
        <v>75</v>
      </c>
      <c r="AI96" s="25">
        <v>75</v>
      </c>
      <c r="AJ96" s="25">
        <v>100</v>
      </c>
      <c r="AK96">
        <f t="shared" si="4"/>
        <v>0</v>
      </c>
      <c r="AL96">
        <f t="shared" si="5"/>
        <v>0</v>
      </c>
      <c r="AM96">
        <f t="shared" si="6"/>
        <v>0</v>
      </c>
      <c r="AN96">
        <f t="shared" si="7"/>
        <v>100</v>
      </c>
    </row>
    <row r="97" spans="1:40" x14ac:dyDescent="0.45">
      <c r="A97" t="s">
        <v>82</v>
      </c>
      <c r="B97" t="s">
        <v>98</v>
      </c>
      <c r="C97" t="s">
        <v>99</v>
      </c>
      <c r="D97" t="s">
        <v>100</v>
      </c>
      <c r="E97" t="s">
        <v>101</v>
      </c>
      <c r="F97" s="13" t="s">
        <v>125</v>
      </c>
      <c r="G97" s="14" t="s">
        <v>126</v>
      </c>
      <c r="H97" s="15" t="s">
        <v>133</v>
      </c>
      <c r="I97" s="22">
        <v>22</v>
      </c>
      <c r="J97" t="s">
        <v>97</v>
      </c>
      <c r="K97" t="s">
        <v>97</v>
      </c>
      <c r="L97" t="s">
        <v>97</v>
      </c>
      <c r="M97" t="s">
        <v>97</v>
      </c>
      <c r="N97" t="s">
        <v>97</v>
      </c>
      <c r="O97" t="s">
        <v>97</v>
      </c>
      <c r="P97" t="s">
        <v>97</v>
      </c>
      <c r="Q97" t="s">
        <v>97</v>
      </c>
      <c r="R97" t="s">
        <v>97</v>
      </c>
      <c r="S97" t="s">
        <v>97</v>
      </c>
      <c r="T97" t="s">
        <v>97</v>
      </c>
      <c r="U97" t="s">
        <v>97</v>
      </c>
      <c r="V97" t="s">
        <v>97</v>
      </c>
      <c r="W97" t="s">
        <v>97</v>
      </c>
      <c r="X97" t="s">
        <v>97</v>
      </c>
      <c r="Y97" t="s">
        <v>97</v>
      </c>
      <c r="Z97" t="s">
        <v>97</v>
      </c>
      <c r="AA97" t="s">
        <v>97</v>
      </c>
      <c r="AB97" t="s">
        <v>97</v>
      </c>
      <c r="AC97" t="s">
        <v>97</v>
      </c>
      <c r="AD97">
        <v>0</v>
      </c>
      <c r="AE97">
        <v>0</v>
      </c>
      <c r="AF97">
        <v>0</v>
      </c>
      <c r="AG97">
        <v>20</v>
      </c>
      <c r="AH97" s="25">
        <v>100</v>
      </c>
      <c r="AI97" s="25">
        <v>0</v>
      </c>
      <c r="AJ97" s="25">
        <v>0</v>
      </c>
      <c r="AK97">
        <f t="shared" si="4"/>
        <v>0</v>
      </c>
      <c r="AL97">
        <f t="shared" si="5"/>
        <v>0</v>
      </c>
      <c r="AM97">
        <f t="shared" si="6"/>
        <v>0</v>
      </c>
      <c r="AN97">
        <f t="shared" si="7"/>
        <v>100</v>
      </c>
    </row>
    <row r="98" spans="1:40" x14ac:dyDescent="0.45">
      <c r="A98" t="s">
        <v>82</v>
      </c>
      <c r="B98" t="s">
        <v>98</v>
      </c>
      <c r="C98" t="s">
        <v>99</v>
      </c>
      <c r="D98" t="s">
        <v>100</v>
      </c>
      <c r="E98" t="s">
        <v>101</v>
      </c>
      <c r="F98" s="13" t="s">
        <v>125</v>
      </c>
      <c r="G98" s="14" t="s">
        <v>126</v>
      </c>
      <c r="H98" s="15" t="s">
        <v>134</v>
      </c>
      <c r="I98" s="22">
        <v>23</v>
      </c>
      <c r="J98" t="s">
        <v>97</v>
      </c>
      <c r="K98" t="s">
        <v>97</v>
      </c>
      <c r="L98" t="s">
        <v>97</v>
      </c>
      <c r="M98" t="s">
        <v>96</v>
      </c>
      <c r="N98" t="s">
        <v>96</v>
      </c>
      <c r="O98" t="s">
        <v>96</v>
      </c>
      <c r="P98" t="s">
        <v>96</v>
      </c>
      <c r="Q98" t="s">
        <v>96</v>
      </c>
      <c r="R98" t="s">
        <v>96</v>
      </c>
      <c r="S98" t="s">
        <v>96</v>
      </c>
      <c r="T98" t="s">
        <v>96</v>
      </c>
      <c r="U98" t="s">
        <v>96</v>
      </c>
      <c r="V98" t="s">
        <v>96</v>
      </c>
      <c r="W98" t="s">
        <v>96</v>
      </c>
      <c r="X98" t="s">
        <v>96</v>
      </c>
      <c r="Y98" t="s">
        <v>96</v>
      </c>
      <c r="Z98" t="s">
        <v>96</v>
      </c>
      <c r="AA98" t="s">
        <v>97</v>
      </c>
      <c r="AB98" t="s">
        <v>97</v>
      </c>
      <c r="AC98" t="s">
        <v>97</v>
      </c>
      <c r="AD98">
        <v>0</v>
      </c>
      <c r="AE98">
        <v>0</v>
      </c>
      <c r="AF98">
        <v>14</v>
      </c>
      <c r="AG98">
        <v>6</v>
      </c>
      <c r="AH98" s="25">
        <v>100</v>
      </c>
      <c r="AI98" s="25">
        <v>100</v>
      </c>
      <c r="AJ98" s="25">
        <v>100</v>
      </c>
      <c r="AK98">
        <f t="shared" si="4"/>
        <v>0</v>
      </c>
      <c r="AL98">
        <f t="shared" si="5"/>
        <v>0</v>
      </c>
      <c r="AM98">
        <f t="shared" si="6"/>
        <v>70</v>
      </c>
      <c r="AN98">
        <f t="shared" si="7"/>
        <v>30</v>
      </c>
    </row>
    <row r="99" spans="1:40" x14ac:dyDescent="0.45">
      <c r="A99" t="s">
        <v>82</v>
      </c>
      <c r="B99" t="s">
        <v>98</v>
      </c>
      <c r="C99" t="s">
        <v>99</v>
      </c>
      <c r="D99" t="s">
        <v>100</v>
      </c>
      <c r="E99" t="s">
        <v>101</v>
      </c>
      <c r="F99" s="11" t="s">
        <v>135</v>
      </c>
      <c r="G99" s="14" t="s">
        <v>126</v>
      </c>
      <c r="H99" s="12" t="s">
        <v>136</v>
      </c>
      <c r="I99" s="21">
        <v>0</v>
      </c>
      <c r="J99" t="s">
        <v>96</v>
      </c>
      <c r="K99" t="s">
        <v>96</v>
      </c>
      <c r="L99" t="s">
        <v>96</v>
      </c>
      <c r="M99" t="s">
        <v>96</v>
      </c>
      <c r="N99" t="s">
        <v>96</v>
      </c>
      <c r="O99" t="s">
        <v>96</v>
      </c>
      <c r="P99" t="s">
        <v>96</v>
      </c>
      <c r="Q99" t="s">
        <v>96</v>
      </c>
      <c r="R99" t="s">
        <v>96</v>
      </c>
      <c r="S99" t="s">
        <v>96</v>
      </c>
      <c r="T99" t="s">
        <v>96</v>
      </c>
      <c r="U99" t="s">
        <v>97</v>
      </c>
      <c r="V99" t="s">
        <v>97</v>
      </c>
      <c r="W99" t="s">
        <v>97</v>
      </c>
      <c r="X99" t="s">
        <v>97</v>
      </c>
      <c r="Y99" t="s">
        <v>97</v>
      </c>
      <c r="Z99" t="s">
        <v>97</v>
      </c>
      <c r="AA99" t="s">
        <v>97</v>
      </c>
      <c r="AB99" t="s">
        <v>97</v>
      </c>
      <c r="AC99" t="s">
        <v>97</v>
      </c>
      <c r="AD99">
        <v>0</v>
      </c>
      <c r="AE99">
        <v>0</v>
      </c>
      <c r="AF99">
        <v>11</v>
      </c>
      <c r="AG99">
        <v>9</v>
      </c>
      <c r="AH99" s="24">
        <v>100</v>
      </c>
      <c r="AI99" s="24">
        <v>100</v>
      </c>
      <c r="AJ99" s="24">
        <v>100</v>
      </c>
      <c r="AK99">
        <f t="shared" si="4"/>
        <v>0</v>
      </c>
      <c r="AL99">
        <f t="shared" si="5"/>
        <v>0</v>
      </c>
      <c r="AM99">
        <f t="shared" si="6"/>
        <v>55.000000000000007</v>
      </c>
      <c r="AN99">
        <f t="shared" si="7"/>
        <v>45</v>
      </c>
    </row>
    <row r="100" spans="1:40" x14ac:dyDescent="0.45">
      <c r="A100" t="s">
        <v>82</v>
      </c>
      <c r="B100" t="s">
        <v>98</v>
      </c>
      <c r="C100" t="s">
        <v>99</v>
      </c>
      <c r="D100" t="s">
        <v>100</v>
      </c>
      <c r="E100" t="s">
        <v>101</v>
      </c>
      <c r="F100" s="11" t="s">
        <v>135</v>
      </c>
      <c r="G100" s="14" t="s">
        <v>126</v>
      </c>
      <c r="H100" s="12" t="s">
        <v>136</v>
      </c>
      <c r="I100" s="21">
        <v>1</v>
      </c>
      <c r="J100" t="s">
        <v>95</v>
      </c>
      <c r="K100" t="s">
        <v>95</v>
      </c>
      <c r="L100" t="s">
        <v>95</v>
      </c>
      <c r="N100" t="s">
        <v>95</v>
      </c>
      <c r="O100" t="s">
        <v>95</v>
      </c>
      <c r="P100" t="s">
        <v>95</v>
      </c>
      <c r="Q100" t="s">
        <v>95</v>
      </c>
      <c r="R100" t="s">
        <v>95</v>
      </c>
      <c r="S100" t="s">
        <v>95</v>
      </c>
      <c r="T100" t="s">
        <v>95</v>
      </c>
      <c r="U100" t="s">
        <v>95</v>
      </c>
      <c r="W100" t="s">
        <v>95</v>
      </c>
      <c r="AA100" t="s">
        <v>95</v>
      </c>
      <c r="AB100" t="s">
        <v>95</v>
      </c>
      <c r="AC100" t="s">
        <v>95</v>
      </c>
      <c r="AD100">
        <v>0</v>
      </c>
      <c r="AE100">
        <v>15</v>
      </c>
      <c r="AF100">
        <v>0</v>
      </c>
      <c r="AG100">
        <v>0</v>
      </c>
      <c r="AH100" s="24">
        <v>75</v>
      </c>
      <c r="AI100" s="24">
        <v>65</v>
      </c>
      <c r="AJ100" s="24">
        <v>86.666666666666671</v>
      </c>
      <c r="AK100">
        <f t="shared" si="4"/>
        <v>0</v>
      </c>
      <c r="AL100">
        <f t="shared" si="5"/>
        <v>100</v>
      </c>
      <c r="AM100">
        <f t="shared" si="6"/>
        <v>0</v>
      </c>
      <c r="AN100">
        <f t="shared" si="7"/>
        <v>0</v>
      </c>
    </row>
    <row r="101" spans="1:40" x14ac:dyDescent="0.45">
      <c r="A101" t="s">
        <v>82</v>
      </c>
      <c r="B101" t="s">
        <v>98</v>
      </c>
      <c r="C101" t="s">
        <v>99</v>
      </c>
      <c r="D101" t="s">
        <v>100</v>
      </c>
      <c r="E101" t="s">
        <v>101</v>
      </c>
      <c r="F101" s="11" t="s">
        <v>135</v>
      </c>
      <c r="G101" s="14" t="s">
        <v>126</v>
      </c>
      <c r="H101" s="12" t="s">
        <v>136</v>
      </c>
      <c r="I101" s="21">
        <v>2</v>
      </c>
      <c r="J101" t="s">
        <v>97</v>
      </c>
      <c r="K101" t="s">
        <v>97</v>
      </c>
      <c r="L101" t="s">
        <v>97</v>
      </c>
      <c r="M101" t="s">
        <v>97</v>
      </c>
      <c r="N101" t="s">
        <v>97</v>
      </c>
      <c r="O101" t="s">
        <v>97</v>
      </c>
      <c r="P101" t="s">
        <v>97</v>
      </c>
      <c r="Q101" t="s">
        <v>97</v>
      </c>
      <c r="R101" t="s">
        <v>97</v>
      </c>
      <c r="S101" t="s">
        <v>97</v>
      </c>
      <c r="T101" t="s">
        <v>97</v>
      </c>
      <c r="U101" t="s">
        <v>97</v>
      </c>
      <c r="V101" t="s">
        <v>97</v>
      </c>
      <c r="W101" t="s">
        <v>97</v>
      </c>
      <c r="X101" t="s">
        <v>97</v>
      </c>
      <c r="Y101" t="s">
        <v>97</v>
      </c>
      <c r="Z101" t="s">
        <v>97</v>
      </c>
      <c r="AA101" t="s">
        <v>97</v>
      </c>
      <c r="AB101" t="s">
        <v>97</v>
      </c>
      <c r="AC101" t="s">
        <v>97</v>
      </c>
      <c r="AD101">
        <v>0</v>
      </c>
      <c r="AE101">
        <v>0</v>
      </c>
      <c r="AF101">
        <v>0</v>
      </c>
      <c r="AG101">
        <v>20</v>
      </c>
      <c r="AH101" s="24">
        <v>100</v>
      </c>
      <c r="AI101" s="24">
        <v>0</v>
      </c>
      <c r="AJ101" s="24">
        <v>0</v>
      </c>
      <c r="AK101">
        <f t="shared" si="4"/>
        <v>0</v>
      </c>
      <c r="AL101">
        <f t="shared" si="5"/>
        <v>0</v>
      </c>
      <c r="AM101">
        <f t="shared" si="6"/>
        <v>0</v>
      </c>
      <c r="AN101">
        <f t="shared" si="7"/>
        <v>100</v>
      </c>
    </row>
    <row r="102" spans="1:40" x14ac:dyDescent="0.45">
      <c r="A102" t="s">
        <v>82</v>
      </c>
      <c r="B102" t="s">
        <v>98</v>
      </c>
      <c r="C102" t="s">
        <v>99</v>
      </c>
      <c r="D102" t="s">
        <v>100</v>
      </c>
      <c r="E102" t="s">
        <v>101</v>
      </c>
      <c r="F102" s="11" t="s">
        <v>135</v>
      </c>
      <c r="G102" s="14" t="s">
        <v>126</v>
      </c>
      <c r="H102" s="12" t="s">
        <v>136</v>
      </c>
      <c r="I102" s="21">
        <v>3</v>
      </c>
      <c r="J102" t="s">
        <v>97</v>
      </c>
      <c r="K102" t="s">
        <v>97</v>
      </c>
      <c r="L102" t="s">
        <v>97</v>
      </c>
      <c r="M102" t="s">
        <v>97</v>
      </c>
      <c r="N102" t="s">
        <v>97</v>
      </c>
      <c r="O102" t="s">
        <v>97</v>
      </c>
      <c r="P102" t="s">
        <v>97</v>
      </c>
      <c r="Q102" t="s">
        <v>97</v>
      </c>
      <c r="R102" t="s">
        <v>97</v>
      </c>
      <c r="S102" t="s">
        <v>97</v>
      </c>
      <c r="T102" t="s">
        <v>97</v>
      </c>
      <c r="U102" t="s">
        <v>97</v>
      </c>
      <c r="V102" t="s">
        <v>97</v>
      </c>
      <c r="W102" t="s">
        <v>97</v>
      </c>
      <c r="X102" t="s">
        <v>97</v>
      </c>
      <c r="Y102" t="s">
        <v>97</v>
      </c>
      <c r="Z102" t="s">
        <v>97</v>
      </c>
      <c r="AA102" t="s">
        <v>97</v>
      </c>
      <c r="AB102" t="s">
        <v>97</v>
      </c>
      <c r="AD102">
        <v>0</v>
      </c>
      <c r="AE102">
        <v>0</v>
      </c>
      <c r="AF102">
        <v>0</v>
      </c>
      <c r="AG102">
        <v>19</v>
      </c>
      <c r="AH102" s="24">
        <v>95</v>
      </c>
      <c r="AI102" s="24">
        <v>5</v>
      </c>
      <c r="AJ102" s="24">
        <v>5.2631578947368416</v>
      </c>
      <c r="AK102">
        <f t="shared" si="4"/>
        <v>0</v>
      </c>
      <c r="AL102">
        <f t="shared" si="5"/>
        <v>0</v>
      </c>
      <c r="AM102">
        <f t="shared" si="6"/>
        <v>0</v>
      </c>
      <c r="AN102">
        <f t="shared" si="7"/>
        <v>100</v>
      </c>
    </row>
    <row r="103" spans="1:40" x14ac:dyDescent="0.45">
      <c r="A103" t="s">
        <v>82</v>
      </c>
      <c r="B103" t="s">
        <v>98</v>
      </c>
      <c r="C103" t="s">
        <v>99</v>
      </c>
      <c r="D103" t="s">
        <v>100</v>
      </c>
      <c r="E103" t="s">
        <v>101</v>
      </c>
      <c r="F103" s="11" t="s">
        <v>135</v>
      </c>
      <c r="G103" s="14" t="s">
        <v>126</v>
      </c>
      <c r="H103" s="12" t="s">
        <v>136</v>
      </c>
      <c r="I103" s="21">
        <v>4</v>
      </c>
      <c r="J103" t="s">
        <v>97</v>
      </c>
      <c r="K103" t="s">
        <v>97</v>
      </c>
      <c r="L103" t="s">
        <v>97</v>
      </c>
      <c r="M103" t="s">
        <v>97</v>
      </c>
      <c r="N103" t="s">
        <v>97</v>
      </c>
      <c r="O103" t="s">
        <v>97</v>
      </c>
      <c r="P103" t="s">
        <v>97</v>
      </c>
      <c r="Q103" t="s">
        <v>97</v>
      </c>
      <c r="R103" t="s">
        <v>97</v>
      </c>
      <c r="S103" t="s">
        <v>97</v>
      </c>
      <c r="T103" t="s">
        <v>97</v>
      </c>
      <c r="U103" t="s">
        <v>97</v>
      </c>
      <c r="V103" t="s">
        <v>97</v>
      </c>
      <c r="W103" t="s">
        <v>97</v>
      </c>
      <c r="X103" t="s">
        <v>97</v>
      </c>
      <c r="Y103" t="s">
        <v>97</v>
      </c>
      <c r="Z103" t="s">
        <v>97</v>
      </c>
      <c r="AA103" t="s">
        <v>97</v>
      </c>
      <c r="AB103" t="s">
        <v>97</v>
      </c>
      <c r="AD103">
        <v>0</v>
      </c>
      <c r="AE103">
        <v>0</v>
      </c>
      <c r="AF103">
        <v>0</v>
      </c>
      <c r="AG103">
        <v>19</v>
      </c>
      <c r="AH103" s="24">
        <v>95</v>
      </c>
      <c r="AI103" s="24">
        <v>5</v>
      </c>
      <c r="AJ103" s="24">
        <v>5.2631578947368416</v>
      </c>
      <c r="AK103">
        <f t="shared" si="4"/>
        <v>0</v>
      </c>
      <c r="AL103">
        <f t="shared" si="5"/>
        <v>0</v>
      </c>
      <c r="AM103">
        <f t="shared" si="6"/>
        <v>0</v>
      </c>
      <c r="AN103">
        <f t="shared" si="7"/>
        <v>100</v>
      </c>
    </row>
    <row r="104" spans="1:40" x14ac:dyDescent="0.45">
      <c r="A104" t="s">
        <v>82</v>
      </c>
      <c r="B104" t="s">
        <v>98</v>
      </c>
      <c r="C104" t="s">
        <v>99</v>
      </c>
      <c r="D104" t="s">
        <v>100</v>
      </c>
      <c r="E104" t="s">
        <v>101</v>
      </c>
      <c r="F104" s="11" t="s">
        <v>135</v>
      </c>
      <c r="G104" s="14" t="s">
        <v>126</v>
      </c>
      <c r="H104" s="12" t="s">
        <v>137</v>
      </c>
      <c r="I104" s="21">
        <v>5</v>
      </c>
      <c r="J104" t="s">
        <v>94</v>
      </c>
      <c r="K104" t="s">
        <v>94</v>
      </c>
      <c r="L104" t="s">
        <v>94</v>
      </c>
      <c r="M104" t="s">
        <v>94</v>
      </c>
      <c r="N104" t="s">
        <v>94</v>
      </c>
      <c r="O104" t="s">
        <v>94</v>
      </c>
      <c r="P104" t="s">
        <v>94</v>
      </c>
      <c r="Q104" t="s">
        <v>94</v>
      </c>
      <c r="R104" t="s">
        <v>94</v>
      </c>
      <c r="S104" t="s">
        <v>94</v>
      </c>
      <c r="T104" t="s">
        <v>94</v>
      </c>
      <c r="U104" t="s">
        <v>94</v>
      </c>
      <c r="V104" t="s">
        <v>94</v>
      </c>
      <c r="W104" t="s">
        <v>94</v>
      </c>
      <c r="X104" t="s">
        <v>94</v>
      </c>
      <c r="Y104" t="s">
        <v>94</v>
      </c>
      <c r="Z104" t="s">
        <v>94</v>
      </c>
      <c r="AA104" t="s">
        <v>94</v>
      </c>
      <c r="AB104" t="s">
        <v>94</v>
      </c>
      <c r="AC104" t="s">
        <v>94</v>
      </c>
      <c r="AD104">
        <v>20</v>
      </c>
      <c r="AE104">
        <v>0</v>
      </c>
      <c r="AF104">
        <v>0</v>
      </c>
      <c r="AG104">
        <v>0</v>
      </c>
      <c r="AH104" s="24">
        <v>100</v>
      </c>
      <c r="AI104" s="24">
        <v>90</v>
      </c>
      <c r="AJ104" s="24">
        <v>90</v>
      </c>
      <c r="AK104">
        <f t="shared" si="4"/>
        <v>100</v>
      </c>
      <c r="AL104">
        <f t="shared" si="5"/>
        <v>0</v>
      </c>
      <c r="AM104">
        <f t="shared" si="6"/>
        <v>0</v>
      </c>
      <c r="AN104">
        <f t="shared" si="7"/>
        <v>0</v>
      </c>
    </row>
    <row r="105" spans="1:40" x14ac:dyDescent="0.45">
      <c r="A105" t="s">
        <v>82</v>
      </c>
      <c r="B105" t="s">
        <v>98</v>
      </c>
      <c r="C105" t="s">
        <v>99</v>
      </c>
      <c r="D105" t="s">
        <v>100</v>
      </c>
      <c r="E105" t="s">
        <v>101</v>
      </c>
      <c r="F105" s="11" t="s">
        <v>135</v>
      </c>
      <c r="G105" s="14" t="s">
        <v>126</v>
      </c>
      <c r="H105" s="12" t="s">
        <v>138</v>
      </c>
      <c r="I105" s="21">
        <v>6</v>
      </c>
      <c r="J105" t="s">
        <v>97</v>
      </c>
      <c r="K105" t="s">
        <v>97</v>
      </c>
      <c r="L105" t="s">
        <v>97</v>
      </c>
      <c r="M105" t="s">
        <v>97</v>
      </c>
      <c r="N105" t="s">
        <v>96</v>
      </c>
      <c r="O105" t="s">
        <v>96</v>
      </c>
      <c r="P105" t="s">
        <v>96</v>
      </c>
      <c r="Q105" t="s">
        <v>97</v>
      </c>
      <c r="R105" t="s">
        <v>97</v>
      </c>
      <c r="S105" t="s">
        <v>97</v>
      </c>
      <c r="T105" t="s">
        <v>96</v>
      </c>
      <c r="U105" t="s">
        <v>95</v>
      </c>
      <c r="V105" t="s">
        <v>97</v>
      </c>
      <c r="X105" t="s">
        <v>97</v>
      </c>
      <c r="Y105" t="s">
        <v>97</v>
      </c>
      <c r="Z105" t="s">
        <v>97</v>
      </c>
      <c r="AA105" t="s">
        <v>97</v>
      </c>
      <c r="AB105" t="s">
        <v>97</v>
      </c>
      <c r="AC105" t="s">
        <v>97</v>
      </c>
      <c r="AD105">
        <v>0</v>
      </c>
      <c r="AE105">
        <v>1</v>
      </c>
      <c r="AF105">
        <v>4</v>
      </c>
      <c r="AG105">
        <v>14</v>
      </c>
      <c r="AH105" s="24">
        <v>95</v>
      </c>
      <c r="AI105" s="24">
        <v>95</v>
      </c>
      <c r="AJ105" s="24">
        <v>100</v>
      </c>
      <c r="AK105">
        <f t="shared" si="4"/>
        <v>0</v>
      </c>
      <c r="AL105">
        <f t="shared" si="5"/>
        <v>5.2631578947368416</v>
      </c>
      <c r="AM105">
        <f t="shared" si="6"/>
        <v>21.052631578947366</v>
      </c>
      <c r="AN105">
        <f t="shared" si="7"/>
        <v>73.68421052631578</v>
      </c>
    </row>
    <row r="106" spans="1:40" x14ac:dyDescent="0.45">
      <c r="A106" t="s">
        <v>82</v>
      </c>
      <c r="B106" t="s">
        <v>98</v>
      </c>
      <c r="C106" t="s">
        <v>99</v>
      </c>
      <c r="D106" t="s">
        <v>100</v>
      </c>
      <c r="E106" t="s">
        <v>101</v>
      </c>
      <c r="F106" s="11" t="s">
        <v>135</v>
      </c>
      <c r="G106" s="14" t="s">
        <v>126</v>
      </c>
      <c r="H106" s="12" t="s">
        <v>138</v>
      </c>
      <c r="I106" s="21">
        <v>7</v>
      </c>
      <c r="J106" t="s">
        <v>97</v>
      </c>
      <c r="K106" t="s">
        <v>97</v>
      </c>
      <c r="L106" t="s">
        <v>96</v>
      </c>
      <c r="M106" t="s">
        <v>97</v>
      </c>
      <c r="N106" t="s">
        <v>97</v>
      </c>
      <c r="O106" t="s">
        <v>97</v>
      </c>
      <c r="P106" t="s">
        <v>97</v>
      </c>
      <c r="Q106" t="s">
        <v>97</v>
      </c>
      <c r="R106" t="s">
        <v>97</v>
      </c>
      <c r="S106" t="s">
        <v>97</v>
      </c>
      <c r="T106" t="s">
        <v>97</v>
      </c>
      <c r="U106" t="s">
        <v>97</v>
      </c>
      <c r="V106" t="s">
        <v>97</v>
      </c>
      <c r="W106" t="s">
        <v>97</v>
      </c>
      <c r="X106" t="s">
        <v>97</v>
      </c>
      <c r="Y106" t="s">
        <v>97</v>
      </c>
      <c r="Z106" t="s">
        <v>97</v>
      </c>
      <c r="AA106" t="s">
        <v>97</v>
      </c>
      <c r="AB106" t="s">
        <v>97</v>
      </c>
      <c r="AC106" t="s">
        <v>97</v>
      </c>
      <c r="AD106">
        <v>0</v>
      </c>
      <c r="AE106">
        <v>0</v>
      </c>
      <c r="AF106">
        <v>1</v>
      </c>
      <c r="AG106">
        <v>19</v>
      </c>
      <c r="AH106" s="24">
        <v>100</v>
      </c>
      <c r="AI106" s="24">
        <v>100</v>
      </c>
      <c r="AJ106" s="24">
        <v>100</v>
      </c>
      <c r="AK106">
        <f t="shared" si="4"/>
        <v>0</v>
      </c>
      <c r="AL106">
        <f t="shared" si="5"/>
        <v>0</v>
      </c>
      <c r="AM106">
        <f t="shared" si="6"/>
        <v>5</v>
      </c>
      <c r="AN106">
        <f t="shared" si="7"/>
        <v>95</v>
      </c>
    </row>
    <row r="107" spans="1:40" x14ac:dyDescent="0.45">
      <c r="A107" t="s">
        <v>82</v>
      </c>
      <c r="B107" t="s">
        <v>98</v>
      </c>
      <c r="C107" t="s">
        <v>99</v>
      </c>
      <c r="D107" t="s">
        <v>100</v>
      </c>
      <c r="E107" t="s">
        <v>101</v>
      </c>
      <c r="F107" s="11" t="s">
        <v>135</v>
      </c>
      <c r="G107" s="14" t="s">
        <v>126</v>
      </c>
      <c r="H107" s="17" t="s">
        <v>138</v>
      </c>
      <c r="I107" s="21">
        <v>8</v>
      </c>
      <c r="J107" t="s">
        <v>97</v>
      </c>
      <c r="K107" t="s">
        <v>97</v>
      </c>
      <c r="L107" t="s">
        <v>97</v>
      </c>
      <c r="M107" t="s">
        <v>97</v>
      </c>
      <c r="N107" t="s">
        <v>97</v>
      </c>
      <c r="O107" t="s">
        <v>97</v>
      </c>
      <c r="P107" t="s">
        <v>97</v>
      </c>
      <c r="Q107" t="s">
        <v>97</v>
      </c>
      <c r="R107" t="s">
        <v>97</v>
      </c>
      <c r="S107" t="s">
        <v>97</v>
      </c>
      <c r="T107" t="s">
        <v>97</v>
      </c>
      <c r="U107" t="s">
        <v>97</v>
      </c>
      <c r="V107" t="s">
        <v>97</v>
      </c>
      <c r="W107" t="s">
        <v>97</v>
      </c>
      <c r="X107" t="s">
        <v>97</v>
      </c>
      <c r="Y107" t="s">
        <v>97</v>
      </c>
      <c r="Z107" t="s">
        <v>97</v>
      </c>
      <c r="AA107" t="s">
        <v>97</v>
      </c>
      <c r="AB107" t="s">
        <v>97</v>
      </c>
      <c r="AD107">
        <v>0</v>
      </c>
      <c r="AE107">
        <v>0</v>
      </c>
      <c r="AF107">
        <v>0</v>
      </c>
      <c r="AG107">
        <v>19</v>
      </c>
      <c r="AH107" s="24">
        <v>95</v>
      </c>
      <c r="AI107" s="24">
        <v>95</v>
      </c>
      <c r="AJ107" s="24">
        <v>100</v>
      </c>
      <c r="AK107">
        <f t="shared" si="4"/>
        <v>0</v>
      </c>
      <c r="AL107">
        <f t="shared" si="5"/>
        <v>0</v>
      </c>
      <c r="AM107">
        <f t="shared" si="6"/>
        <v>0</v>
      </c>
      <c r="AN107">
        <f t="shared" si="7"/>
        <v>100</v>
      </c>
    </row>
    <row r="108" spans="1:40" x14ac:dyDescent="0.45">
      <c r="A108" t="s">
        <v>82</v>
      </c>
      <c r="B108" t="s">
        <v>98</v>
      </c>
      <c r="C108" t="s">
        <v>99</v>
      </c>
      <c r="D108" t="s">
        <v>100</v>
      </c>
      <c r="E108" t="s">
        <v>101</v>
      </c>
      <c r="F108" s="11" t="s">
        <v>135</v>
      </c>
      <c r="G108" s="14" t="s">
        <v>126</v>
      </c>
      <c r="H108" s="17" t="s">
        <v>139</v>
      </c>
      <c r="I108" s="21">
        <v>9</v>
      </c>
      <c r="J108" t="s">
        <v>97</v>
      </c>
      <c r="K108" t="s">
        <v>97</v>
      </c>
      <c r="L108" t="s">
        <v>97</v>
      </c>
      <c r="M108" t="s">
        <v>97</v>
      </c>
      <c r="N108" t="s">
        <v>97</v>
      </c>
      <c r="P108" t="s">
        <v>97</v>
      </c>
      <c r="Q108" t="s">
        <v>97</v>
      </c>
      <c r="Y108" t="s">
        <v>97</v>
      </c>
      <c r="Z108" t="s">
        <v>97</v>
      </c>
      <c r="AA108" t="s">
        <v>97</v>
      </c>
      <c r="AB108" t="s">
        <v>97</v>
      </c>
      <c r="AC108" t="s">
        <v>97</v>
      </c>
      <c r="AD108">
        <v>0</v>
      </c>
      <c r="AE108">
        <v>0</v>
      </c>
      <c r="AF108">
        <v>0</v>
      </c>
      <c r="AG108">
        <v>12</v>
      </c>
      <c r="AH108" s="24">
        <v>60</v>
      </c>
      <c r="AI108" s="24">
        <v>60</v>
      </c>
      <c r="AJ108" s="24">
        <v>100</v>
      </c>
      <c r="AK108">
        <f t="shared" si="4"/>
        <v>0</v>
      </c>
      <c r="AL108">
        <f t="shared" si="5"/>
        <v>0</v>
      </c>
      <c r="AM108">
        <f t="shared" si="6"/>
        <v>0</v>
      </c>
      <c r="AN108">
        <f t="shared" si="7"/>
        <v>100</v>
      </c>
    </row>
    <row r="109" spans="1:40" x14ac:dyDescent="0.45">
      <c r="A109" t="s">
        <v>82</v>
      </c>
      <c r="B109" t="s">
        <v>98</v>
      </c>
      <c r="C109" t="s">
        <v>99</v>
      </c>
      <c r="D109" t="s">
        <v>100</v>
      </c>
      <c r="E109" t="s">
        <v>101</v>
      </c>
      <c r="F109" s="11" t="s">
        <v>135</v>
      </c>
      <c r="G109" s="14" t="s">
        <v>126</v>
      </c>
      <c r="H109" s="12" t="s">
        <v>139</v>
      </c>
      <c r="I109" s="21">
        <v>10</v>
      </c>
      <c r="J109" t="s">
        <v>97</v>
      </c>
      <c r="K109" t="s">
        <v>97</v>
      </c>
      <c r="L109" t="s">
        <v>97</v>
      </c>
      <c r="M109" t="s">
        <v>97</v>
      </c>
      <c r="N109" t="s">
        <v>97</v>
      </c>
      <c r="O109" t="s">
        <v>97</v>
      </c>
      <c r="P109" t="s">
        <v>97</v>
      </c>
      <c r="Q109" t="s">
        <v>97</v>
      </c>
      <c r="R109" t="s">
        <v>97</v>
      </c>
      <c r="S109" t="s">
        <v>97</v>
      </c>
      <c r="T109" t="s">
        <v>97</v>
      </c>
      <c r="U109" t="s">
        <v>97</v>
      </c>
      <c r="V109" t="s">
        <v>97</v>
      </c>
      <c r="W109" t="s">
        <v>97</v>
      </c>
      <c r="X109" t="s">
        <v>97</v>
      </c>
      <c r="Y109" t="s">
        <v>97</v>
      </c>
      <c r="Z109" t="s">
        <v>97</v>
      </c>
      <c r="AA109" t="s">
        <v>97</v>
      </c>
      <c r="AB109" t="s">
        <v>97</v>
      </c>
      <c r="AC109" t="s">
        <v>97</v>
      </c>
      <c r="AD109">
        <v>0</v>
      </c>
      <c r="AE109">
        <v>0</v>
      </c>
      <c r="AF109">
        <v>0</v>
      </c>
      <c r="AG109">
        <v>20</v>
      </c>
      <c r="AH109" s="24">
        <v>100</v>
      </c>
      <c r="AI109" s="24">
        <v>0</v>
      </c>
      <c r="AJ109" s="24">
        <v>0</v>
      </c>
      <c r="AK109">
        <f t="shared" si="4"/>
        <v>0</v>
      </c>
      <c r="AL109">
        <f t="shared" si="5"/>
        <v>0</v>
      </c>
      <c r="AM109">
        <f t="shared" si="6"/>
        <v>0</v>
      </c>
      <c r="AN109">
        <f t="shared" si="7"/>
        <v>100</v>
      </c>
    </row>
    <row r="110" spans="1:40" x14ac:dyDescent="0.45">
      <c r="A110" t="s">
        <v>82</v>
      </c>
      <c r="B110" t="s">
        <v>98</v>
      </c>
      <c r="C110" t="s">
        <v>99</v>
      </c>
      <c r="D110" t="s">
        <v>100</v>
      </c>
      <c r="E110" t="s">
        <v>101</v>
      </c>
      <c r="F110" s="11" t="s">
        <v>135</v>
      </c>
      <c r="G110" s="14" t="s">
        <v>126</v>
      </c>
      <c r="H110" s="12" t="s">
        <v>138</v>
      </c>
      <c r="I110" s="21">
        <v>11</v>
      </c>
      <c r="J110" t="s">
        <v>97</v>
      </c>
      <c r="L110" t="s">
        <v>97</v>
      </c>
      <c r="O110" t="s">
        <v>97</v>
      </c>
      <c r="P110" t="s">
        <v>97</v>
      </c>
      <c r="Q110" t="s">
        <v>97</v>
      </c>
      <c r="R110" t="s">
        <v>97</v>
      </c>
      <c r="S110" t="s">
        <v>97</v>
      </c>
      <c r="T110" t="s">
        <v>97</v>
      </c>
      <c r="U110" t="s">
        <v>97</v>
      </c>
      <c r="V110" t="s">
        <v>97</v>
      </c>
      <c r="W110" t="s">
        <v>97</v>
      </c>
      <c r="X110" t="s">
        <v>97</v>
      </c>
      <c r="Y110" t="s">
        <v>97</v>
      </c>
      <c r="Z110" t="s">
        <v>97</v>
      </c>
      <c r="AB110" t="s">
        <v>97</v>
      </c>
      <c r="AC110" t="s">
        <v>97</v>
      </c>
      <c r="AD110">
        <v>0</v>
      </c>
      <c r="AE110">
        <v>0</v>
      </c>
      <c r="AF110">
        <v>0</v>
      </c>
      <c r="AG110">
        <v>16</v>
      </c>
      <c r="AH110" s="24">
        <v>80</v>
      </c>
      <c r="AI110" s="24">
        <v>65</v>
      </c>
      <c r="AJ110" s="24">
        <v>81.25</v>
      </c>
      <c r="AK110">
        <f t="shared" si="4"/>
        <v>0</v>
      </c>
      <c r="AL110">
        <f t="shared" si="5"/>
        <v>0</v>
      </c>
      <c r="AM110">
        <f t="shared" si="6"/>
        <v>0</v>
      </c>
      <c r="AN110">
        <f t="shared" si="7"/>
        <v>100</v>
      </c>
    </row>
    <row r="111" spans="1:40" x14ac:dyDescent="0.45">
      <c r="A111" t="s">
        <v>82</v>
      </c>
      <c r="B111" t="s">
        <v>98</v>
      </c>
      <c r="C111" t="s">
        <v>99</v>
      </c>
      <c r="D111" t="s">
        <v>100</v>
      </c>
      <c r="E111" t="s">
        <v>101</v>
      </c>
      <c r="F111" s="11" t="s">
        <v>135</v>
      </c>
      <c r="G111" s="14" t="s">
        <v>126</v>
      </c>
      <c r="H111" s="12" t="s">
        <v>140</v>
      </c>
      <c r="I111" s="21">
        <v>12</v>
      </c>
      <c r="J111" t="s">
        <v>94</v>
      </c>
      <c r="K111" t="s">
        <v>94</v>
      </c>
      <c r="L111" t="s">
        <v>94</v>
      </c>
      <c r="M111" t="s">
        <v>94</v>
      </c>
      <c r="N111" t="s">
        <v>94</v>
      </c>
      <c r="O111" t="s">
        <v>94</v>
      </c>
      <c r="P111" t="s">
        <v>94</v>
      </c>
      <c r="Q111" t="s">
        <v>94</v>
      </c>
      <c r="R111" t="s">
        <v>94</v>
      </c>
      <c r="S111" t="s">
        <v>94</v>
      </c>
      <c r="T111" t="s">
        <v>94</v>
      </c>
      <c r="U111" t="s">
        <v>94</v>
      </c>
      <c r="V111" t="s">
        <v>94</v>
      </c>
      <c r="W111" t="s">
        <v>94</v>
      </c>
      <c r="X111" t="s">
        <v>94</v>
      </c>
      <c r="Y111" t="s">
        <v>94</v>
      </c>
      <c r="Z111" t="s">
        <v>94</v>
      </c>
      <c r="AA111" t="s">
        <v>94</v>
      </c>
      <c r="AB111" t="s">
        <v>94</v>
      </c>
      <c r="AC111" t="s">
        <v>94</v>
      </c>
      <c r="AD111">
        <v>20</v>
      </c>
      <c r="AE111">
        <v>0</v>
      </c>
      <c r="AF111">
        <v>0</v>
      </c>
      <c r="AG111">
        <v>0</v>
      </c>
      <c r="AH111" s="24">
        <v>100</v>
      </c>
      <c r="AI111" s="24">
        <v>0</v>
      </c>
      <c r="AJ111" s="24">
        <v>0</v>
      </c>
      <c r="AK111">
        <f t="shared" si="4"/>
        <v>100</v>
      </c>
      <c r="AL111">
        <f t="shared" si="5"/>
        <v>0</v>
      </c>
      <c r="AM111">
        <f t="shared" si="6"/>
        <v>0</v>
      </c>
      <c r="AN111">
        <f t="shared" si="7"/>
        <v>0</v>
      </c>
    </row>
    <row r="112" spans="1:40" x14ac:dyDescent="0.45">
      <c r="A112" t="s">
        <v>82</v>
      </c>
      <c r="B112" t="s">
        <v>98</v>
      </c>
      <c r="C112" t="s">
        <v>99</v>
      </c>
      <c r="D112" t="s">
        <v>100</v>
      </c>
      <c r="E112" t="s">
        <v>101</v>
      </c>
      <c r="F112" s="11" t="s">
        <v>135</v>
      </c>
      <c r="G112" s="14" t="s">
        <v>126</v>
      </c>
      <c r="H112" s="12" t="s">
        <v>141</v>
      </c>
      <c r="I112" s="21">
        <v>13</v>
      </c>
      <c r="J112" t="s">
        <v>97</v>
      </c>
      <c r="K112" t="s">
        <v>97</v>
      </c>
      <c r="L112" t="s">
        <v>97</v>
      </c>
      <c r="M112" t="s">
        <v>97</v>
      </c>
      <c r="N112" t="s">
        <v>97</v>
      </c>
      <c r="O112" t="s">
        <v>97</v>
      </c>
      <c r="P112" t="s">
        <v>97</v>
      </c>
      <c r="Q112" t="s">
        <v>97</v>
      </c>
      <c r="R112" t="s">
        <v>97</v>
      </c>
      <c r="S112" t="s">
        <v>97</v>
      </c>
      <c r="T112" t="s">
        <v>97</v>
      </c>
      <c r="U112" t="s">
        <v>97</v>
      </c>
      <c r="V112" t="s">
        <v>97</v>
      </c>
      <c r="W112" t="s">
        <v>97</v>
      </c>
      <c r="X112" t="s">
        <v>97</v>
      </c>
      <c r="Y112" t="s">
        <v>97</v>
      </c>
      <c r="Z112" t="s">
        <v>97</v>
      </c>
      <c r="AA112" t="s">
        <v>97</v>
      </c>
      <c r="AB112" t="s">
        <v>97</v>
      </c>
      <c r="AC112" t="s">
        <v>97</v>
      </c>
      <c r="AD112">
        <v>0</v>
      </c>
      <c r="AE112">
        <v>0</v>
      </c>
      <c r="AF112">
        <v>0</v>
      </c>
      <c r="AG112">
        <v>20</v>
      </c>
      <c r="AH112" s="24">
        <v>100</v>
      </c>
      <c r="AI112" s="24">
        <v>100</v>
      </c>
      <c r="AJ112" s="24">
        <v>100</v>
      </c>
      <c r="AK112">
        <f t="shared" si="4"/>
        <v>0</v>
      </c>
      <c r="AL112">
        <f t="shared" si="5"/>
        <v>0</v>
      </c>
      <c r="AM112">
        <f t="shared" si="6"/>
        <v>0</v>
      </c>
      <c r="AN112">
        <f t="shared" si="7"/>
        <v>100</v>
      </c>
    </row>
    <row r="113" spans="1:40" x14ac:dyDescent="0.45">
      <c r="A113" t="s">
        <v>82</v>
      </c>
      <c r="B113" t="s">
        <v>98</v>
      </c>
      <c r="C113" t="s">
        <v>99</v>
      </c>
      <c r="D113" t="s">
        <v>100</v>
      </c>
      <c r="E113" t="s">
        <v>101</v>
      </c>
      <c r="F113" s="11" t="s">
        <v>135</v>
      </c>
      <c r="G113" s="14" t="s">
        <v>126</v>
      </c>
      <c r="H113" s="12" t="s">
        <v>141</v>
      </c>
      <c r="I113" s="21">
        <v>14</v>
      </c>
      <c r="J113" t="s">
        <v>97</v>
      </c>
      <c r="K113" t="s">
        <v>97</v>
      </c>
      <c r="L113" t="s">
        <v>97</v>
      </c>
      <c r="M113" t="s">
        <v>97</v>
      </c>
      <c r="N113" t="s">
        <v>97</v>
      </c>
      <c r="O113" t="s">
        <v>97</v>
      </c>
      <c r="P113" t="s">
        <v>97</v>
      </c>
      <c r="Q113" t="s">
        <v>97</v>
      </c>
      <c r="R113" t="s">
        <v>97</v>
      </c>
      <c r="S113" t="s">
        <v>97</v>
      </c>
      <c r="T113" t="s">
        <v>97</v>
      </c>
      <c r="U113" t="s">
        <v>97</v>
      </c>
      <c r="V113" t="s">
        <v>97</v>
      </c>
      <c r="W113" t="s">
        <v>97</v>
      </c>
      <c r="X113" t="s">
        <v>97</v>
      </c>
      <c r="Y113" t="s">
        <v>97</v>
      </c>
      <c r="Z113" t="s">
        <v>97</v>
      </c>
      <c r="AA113" t="s">
        <v>97</v>
      </c>
      <c r="AB113" t="s">
        <v>97</v>
      </c>
      <c r="AC113" t="s">
        <v>97</v>
      </c>
      <c r="AD113">
        <v>0</v>
      </c>
      <c r="AE113">
        <v>0</v>
      </c>
      <c r="AF113">
        <v>0</v>
      </c>
      <c r="AG113">
        <v>20</v>
      </c>
      <c r="AH113" s="24">
        <v>100</v>
      </c>
      <c r="AI113" s="24">
        <v>100</v>
      </c>
      <c r="AJ113" s="24">
        <v>100</v>
      </c>
      <c r="AK113">
        <f t="shared" si="4"/>
        <v>0</v>
      </c>
      <c r="AL113">
        <f t="shared" si="5"/>
        <v>0</v>
      </c>
      <c r="AM113">
        <f t="shared" si="6"/>
        <v>0</v>
      </c>
      <c r="AN113">
        <f t="shared" si="7"/>
        <v>100</v>
      </c>
    </row>
    <row r="114" spans="1:40" x14ac:dyDescent="0.45">
      <c r="A114" t="s">
        <v>82</v>
      </c>
      <c r="B114" t="s">
        <v>98</v>
      </c>
      <c r="C114" t="s">
        <v>99</v>
      </c>
      <c r="D114" t="s">
        <v>100</v>
      </c>
      <c r="E114" t="s">
        <v>101</v>
      </c>
      <c r="F114" s="11" t="s">
        <v>135</v>
      </c>
      <c r="G114" s="14" t="s">
        <v>126</v>
      </c>
      <c r="H114" s="12" t="s">
        <v>142</v>
      </c>
      <c r="I114" s="21">
        <v>15</v>
      </c>
      <c r="J114" t="s">
        <v>95</v>
      </c>
      <c r="K114" t="s">
        <v>95</v>
      </c>
      <c r="L114" t="s">
        <v>95</v>
      </c>
      <c r="M114" t="s">
        <v>95</v>
      </c>
      <c r="N114" t="s">
        <v>95</v>
      </c>
      <c r="O114" t="s">
        <v>95</v>
      </c>
      <c r="P114" t="s">
        <v>96</v>
      </c>
      <c r="Q114" t="s">
        <v>96</v>
      </c>
      <c r="R114" t="s">
        <v>96</v>
      </c>
      <c r="S114" t="s">
        <v>96</v>
      </c>
      <c r="T114" t="s">
        <v>96</v>
      </c>
      <c r="U114" t="s">
        <v>96</v>
      </c>
      <c r="V114" t="s">
        <v>96</v>
      </c>
      <c r="W114" t="s">
        <v>96</v>
      </c>
      <c r="X114" t="s">
        <v>96</v>
      </c>
      <c r="Y114" t="s">
        <v>96</v>
      </c>
      <c r="Z114" t="s">
        <v>96</v>
      </c>
      <c r="AA114" t="s">
        <v>96</v>
      </c>
      <c r="AC114" t="s">
        <v>96</v>
      </c>
      <c r="AD114">
        <v>0</v>
      </c>
      <c r="AE114">
        <v>6</v>
      </c>
      <c r="AF114">
        <v>13</v>
      </c>
      <c r="AG114">
        <v>0</v>
      </c>
      <c r="AH114" s="24">
        <v>95</v>
      </c>
      <c r="AI114" s="24">
        <v>25</v>
      </c>
      <c r="AJ114" s="24">
        <v>26.315789473684209</v>
      </c>
      <c r="AK114">
        <f t="shared" si="4"/>
        <v>0</v>
      </c>
      <c r="AL114">
        <f t="shared" si="5"/>
        <v>31.578947368421051</v>
      </c>
      <c r="AM114">
        <f t="shared" si="6"/>
        <v>68.421052631578945</v>
      </c>
      <c r="AN114">
        <f t="shared" si="7"/>
        <v>0</v>
      </c>
    </row>
    <row r="115" spans="1:40" x14ac:dyDescent="0.45">
      <c r="A115" t="s">
        <v>82</v>
      </c>
      <c r="B115" t="s">
        <v>98</v>
      </c>
      <c r="C115" t="s">
        <v>99</v>
      </c>
      <c r="D115" t="s">
        <v>100</v>
      </c>
      <c r="E115" t="s">
        <v>101</v>
      </c>
      <c r="F115" s="11" t="s">
        <v>135</v>
      </c>
      <c r="G115" s="14" t="s">
        <v>126</v>
      </c>
      <c r="H115" s="12" t="s">
        <v>136</v>
      </c>
      <c r="I115" s="21">
        <v>16</v>
      </c>
      <c r="J115" t="s">
        <v>97</v>
      </c>
      <c r="L115" t="s">
        <v>97</v>
      </c>
      <c r="M115" t="s">
        <v>97</v>
      </c>
      <c r="N115" t="s">
        <v>97</v>
      </c>
      <c r="O115" t="s">
        <v>97</v>
      </c>
      <c r="P115" t="s">
        <v>97</v>
      </c>
      <c r="Q115" t="s">
        <v>97</v>
      </c>
      <c r="R115" t="s">
        <v>97</v>
      </c>
      <c r="S115" t="s">
        <v>97</v>
      </c>
      <c r="T115" t="s">
        <v>97</v>
      </c>
      <c r="U115" t="s">
        <v>97</v>
      </c>
      <c r="V115" t="s">
        <v>97</v>
      </c>
      <c r="W115" t="s">
        <v>97</v>
      </c>
      <c r="X115" t="s">
        <v>97</v>
      </c>
      <c r="Z115" t="s">
        <v>97</v>
      </c>
      <c r="AA115" t="s">
        <v>97</v>
      </c>
      <c r="AB115" t="s">
        <v>97</v>
      </c>
      <c r="AC115" t="s">
        <v>97</v>
      </c>
      <c r="AD115">
        <v>0</v>
      </c>
      <c r="AE115">
        <v>0</v>
      </c>
      <c r="AF115">
        <v>0</v>
      </c>
      <c r="AG115">
        <v>18</v>
      </c>
      <c r="AH115" s="24">
        <v>90</v>
      </c>
      <c r="AI115" s="24">
        <v>90</v>
      </c>
      <c r="AJ115" s="24">
        <v>100</v>
      </c>
      <c r="AK115">
        <f t="shared" si="4"/>
        <v>0</v>
      </c>
      <c r="AL115">
        <f t="shared" si="5"/>
        <v>0</v>
      </c>
      <c r="AM115">
        <f t="shared" si="6"/>
        <v>0</v>
      </c>
      <c r="AN115">
        <f t="shared" si="7"/>
        <v>100</v>
      </c>
    </row>
    <row r="116" spans="1:40" x14ac:dyDescent="0.45">
      <c r="A116" t="s">
        <v>82</v>
      </c>
      <c r="B116" t="s">
        <v>98</v>
      </c>
      <c r="C116" t="s">
        <v>99</v>
      </c>
      <c r="D116" t="s">
        <v>100</v>
      </c>
      <c r="E116" t="s">
        <v>101</v>
      </c>
      <c r="F116" s="11" t="s">
        <v>135</v>
      </c>
      <c r="G116" s="14" t="s">
        <v>126</v>
      </c>
      <c r="H116" s="12" t="s">
        <v>136</v>
      </c>
      <c r="I116" s="21">
        <v>17</v>
      </c>
      <c r="J116" t="s">
        <v>97</v>
      </c>
      <c r="K116" t="s">
        <v>97</v>
      </c>
      <c r="L116" t="s">
        <v>97</v>
      </c>
      <c r="M116" t="s">
        <v>97</v>
      </c>
      <c r="N116" t="s">
        <v>97</v>
      </c>
      <c r="O116" t="s">
        <v>97</v>
      </c>
      <c r="P116" t="s">
        <v>97</v>
      </c>
      <c r="Q116" t="s">
        <v>97</v>
      </c>
      <c r="R116" t="s">
        <v>97</v>
      </c>
      <c r="S116" t="s">
        <v>97</v>
      </c>
      <c r="T116" t="s">
        <v>97</v>
      </c>
      <c r="U116" t="s">
        <v>97</v>
      </c>
      <c r="V116" t="s">
        <v>97</v>
      </c>
      <c r="W116" t="s">
        <v>97</v>
      </c>
      <c r="X116" t="s">
        <v>97</v>
      </c>
      <c r="AC116" t="s">
        <v>97</v>
      </c>
      <c r="AD116">
        <v>0</v>
      </c>
      <c r="AE116">
        <v>0</v>
      </c>
      <c r="AF116">
        <v>0</v>
      </c>
      <c r="AG116">
        <v>16</v>
      </c>
      <c r="AH116" s="24">
        <v>80</v>
      </c>
      <c r="AI116" s="24">
        <v>80</v>
      </c>
      <c r="AJ116" s="24">
        <v>100</v>
      </c>
      <c r="AK116">
        <f t="shared" si="4"/>
        <v>0</v>
      </c>
      <c r="AL116">
        <f t="shared" si="5"/>
        <v>0</v>
      </c>
      <c r="AM116">
        <f t="shared" si="6"/>
        <v>0</v>
      </c>
      <c r="AN116">
        <f t="shared" si="7"/>
        <v>100</v>
      </c>
    </row>
    <row r="117" spans="1:40" x14ac:dyDescent="0.45">
      <c r="A117" t="s">
        <v>82</v>
      </c>
      <c r="B117" t="s">
        <v>98</v>
      </c>
      <c r="C117" t="s">
        <v>99</v>
      </c>
      <c r="D117" t="s">
        <v>100</v>
      </c>
      <c r="E117" t="s">
        <v>101</v>
      </c>
      <c r="F117" s="11" t="s">
        <v>135</v>
      </c>
      <c r="G117" s="14" t="s">
        <v>126</v>
      </c>
      <c r="H117" s="12" t="s">
        <v>141</v>
      </c>
      <c r="I117" s="21">
        <v>18</v>
      </c>
      <c r="J117" t="s">
        <v>97</v>
      </c>
      <c r="K117" t="s">
        <v>97</v>
      </c>
      <c r="L117" t="s">
        <v>97</v>
      </c>
      <c r="M117" t="s">
        <v>97</v>
      </c>
      <c r="Q117" t="s">
        <v>97</v>
      </c>
      <c r="R117" t="s">
        <v>97</v>
      </c>
      <c r="S117" t="s">
        <v>97</v>
      </c>
      <c r="T117" t="s">
        <v>97</v>
      </c>
      <c r="U117" t="s">
        <v>97</v>
      </c>
      <c r="V117" t="s">
        <v>97</v>
      </c>
      <c r="W117" t="s">
        <v>97</v>
      </c>
      <c r="X117" t="s">
        <v>97</v>
      </c>
      <c r="Y117" t="s">
        <v>97</v>
      </c>
      <c r="Z117" t="s">
        <v>97</v>
      </c>
      <c r="AA117" t="s">
        <v>97</v>
      </c>
      <c r="AB117" t="s">
        <v>97</v>
      </c>
      <c r="AC117" t="s">
        <v>97</v>
      </c>
      <c r="AD117">
        <v>0</v>
      </c>
      <c r="AE117">
        <v>0</v>
      </c>
      <c r="AF117">
        <v>0</v>
      </c>
      <c r="AG117">
        <v>17</v>
      </c>
      <c r="AH117" s="24">
        <v>85</v>
      </c>
      <c r="AI117" s="24">
        <v>85</v>
      </c>
      <c r="AJ117" s="24">
        <v>100</v>
      </c>
      <c r="AK117">
        <f t="shared" si="4"/>
        <v>0</v>
      </c>
      <c r="AL117">
        <f t="shared" si="5"/>
        <v>0</v>
      </c>
      <c r="AM117">
        <f t="shared" si="6"/>
        <v>0</v>
      </c>
      <c r="AN117">
        <f t="shared" si="7"/>
        <v>100</v>
      </c>
    </row>
    <row r="118" spans="1:40" x14ac:dyDescent="0.45">
      <c r="A118" t="s">
        <v>82</v>
      </c>
      <c r="B118" t="s">
        <v>98</v>
      </c>
      <c r="C118" t="s">
        <v>99</v>
      </c>
      <c r="D118" t="s">
        <v>100</v>
      </c>
      <c r="E118" t="s">
        <v>101</v>
      </c>
      <c r="F118" s="11" t="s">
        <v>135</v>
      </c>
      <c r="G118" s="14" t="s">
        <v>126</v>
      </c>
      <c r="H118" s="12" t="s">
        <v>139</v>
      </c>
      <c r="I118" s="21">
        <v>19</v>
      </c>
      <c r="J118" t="s">
        <v>97</v>
      </c>
      <c r="K118" t="s">
        <v>97</v>
      </c>
      <c r="L118" t="s">
        <v>97</v>
      </c>
      <c r="M118" t="s">
        <v>97</v>
      </c>
      <c r="N118" t="s">
        <v>97</v>
      </c>
      <c r="O118" t="s">
        <v>97</v>
      </c>
      <c r="P118" t="s">
        <v>97</v>
      </c>
      <c r="Q118" t="s">
        <v>97</v>
      </c>
      <c r="R118" t="s">
        <v>97</v>
      </c>
      <c r="T118" t="s">
        <v>97</v>
      </c>
      <c r="U118" t="s">
        <v>97</v>
      </c>
      <c r="V118" t="s">
        <v>97</v>
      </c>
      <c r="W118" t="s">
        <v>97</v>
      </c>
      <c r="X118" t="s">
        <v>97</v>
      </c>
      <c r="Y118" t="s">
        <v>97</v>
      </c>
      <c r="Z118" t="s">
        <v>97</v>
      </c>
      <c r="AA118" t="s">
        <v>97</v>
      </c>
      <c r="AB118" t="s">
        <v>97</v>
      </c>
      <c r="AC118" t="s">
        <v>97</v>
      </c>
      <c r="AD118">
        <v>0</v>
      </c>
      <c r="AE118">
        <v>0</v>
      </c>
      <c r="AF118">
        <v>0</v>
      </c>
      <c r="AG118">
        <v>19</v>
      </c>
      <c r="AH118" s="24">
        <v>95</v>
      </c>
      <c r="AI118" s="24">
        <v>95</v>
      </c>
      <c r="AJ118" s="24">
        <v>100</v>
      </c>
      <c r="AK118">
        <f t="shared" si="4"/>
        <v>0</v>
      </c>
      <c r="AL118">
        <f t="shared" si="5"/>
        <v>0</v>
      </c>
      <c r="AM118">
        <f t="shared" si="6"/>
        <v>0</v>
      </c>
      <c r="AN118">
        <f t="shared" si="7"/>
        <v>100</v>
      </c>
    </row>
    <row r="119" spans="1:40" x14ac:dyDescent="0.45">
      <c r="A119" t="s">
        <v>82</v>
      </c>
      <c r="B119" t="s">
        <v>98</v>
      </c>
      <c r="C119" t="s">
        <v>99</v>
      </c>
      <c r="D119" t="s">
        <v>100</v>
      </c>
      <c r="E119" t="s">
        <v>101</v>
      </c>
      <c r="F119" s="11" t="s">
        <v>135</v>
      </c>
      <c r="G119" s="14" t="s">
        <v>126</v>
      </c>
      <c r="H119" s="12"/>
      <c r="I119" s="21">
        <v>20</v>
      </c>
      <c r="AD119" t="e">
        <v>#DIV/0!</v>
      </c>
      <c r="AE119" t="e">
        <v>#DIV/0!</v>
      </c>
      <c r="AF119" t="e">
        <v>#DIV/0!</v>
      </c>
      <c r="AG119" t="e">
        <v>#DIV/0!</v>
      </c>
      <c r="AH119" s="24">
        <v>0</v>
      </c>
      <c r="AI119" s="24">
        <v>0</v>
      </c>
      <c r="AJ119" s="24" t="e">
        <v>#DIV/0!</v>
      </c>
      <c r="AK119" t="e">
        <f t="shared" si="4"/>
        <v>#DIV/0!</v>
      </c>
      <c r="AL119" t="e">
        <f t="shared" si="5"/>
        <v>#DIV/0!</v>
      </c>
      <c r="AM119" t="e">
        <f t="shared" si="6"/>
        <v>#DIV/0!</v>
      </c>
      <c r="AN119" t="e">
        <f t="shared" si="7"/>
        <v>#DIV/0!</v>
      </c>
    </row>
    <row r="120" spans="1:40" x14ac:dyDescent="0.45">
      <c r="A120" t="s">
        <v>82</v>
      </c>
      <c r="B120" t="s">
        <v>98</v>
      </c>
      <c r="C120" t="s">
        <v>99</v>
      </c>
      <c r="D120" t="s">
        <v>100</v>
      </c>
      <c r="E120" t="s">
        <v>101</v>
      </c>
      <c r="F120" s="11" t="s">
        <v>135</v>
      </c>
      <c r="G120" s="14" t="s">
        <v>126</v>
      </c>
      <c r="H120" s="12" t="s">
        <v>139</v>
      </c>
      <c r="I120" s="21">
        <v>21</v>
      </c>
      <c r="J120" t="s">
        <v>97</v>
      </c>
      <c r="K120" t="s">
        <v>97</v>
      </c>
      <c r="L120" t="s">
        <v>97</v>
      </c>
      <c r="M120" t="s">
        <v>97</v>
      </c>
      <c r="N120" t="s">
        <v>97</v>
      </c>
      <c r="O120" t="s">
        <v>97</v>
      </c>
      <c r="P120" t="s">
        <v>97</v>
      </c>
      <c r="Q120" t="s">
        <v>97</v>
      </c>
      <c r="R120" t="s">
        <v>97</v>
      </c>
      <c r="S120" t="s">
        <v>97</v>
      </c>
      <c r="T120" t="s">
        <v>97</v>
      </c>
      <c r="U120" t="s">
        <v>97</v>
      </c>
      <c r="V120" t="s">
        <v>97</v>
      </c>
      <c r="W120" t="s">
        <v>97</v>
      </c>
      <c r="X120" t="s">
        <v>97</v>
      </c>
      <c r="Y120" t="s">
        <v>97</v>
      </c>
      <c r="Z120" t="s">
        <v>97</v>
      </c>
      <c r="AA120" t="s">
        <v>97</v>
      </c>
      <c r="AB120" t="s">
        <v>97</v>
      </c>
      <c r="AD120">
        <v>0</v>
      </c>
      <c r="AE120">
        <v>0</v>
      </c>
      <c r="AF120">
        <v>0</v>
      </c>
      <c r="AG120">
        <v>19</v>
      </c>
      <c r="AH120" s="24">
        <v>95</v>
      </c>
      <c r="AI120" s="24">
        <v>0</v>
      </c>
      <c r="AJ120" s="24">
        <v>0</v>
      </c>
      <c r="AK120">
        <f t="shared" si="4"/>
        <v>0</v>
      </c>
      <c r="AL120">
        <f t="shared" si="5"/>
        <v>0</v>
      </c>
      <c r="AM120">
        <f t="shared" si="6"/>
        <v>0</v>
      </c>
      <c r="AN120">
        <f t="shared" si="7"/>
        <v>100</v>
      </c>
    </row>
    <row r="121" spans="1:40" x14ac:dyDescent="0.45">
      <c r="A121" t="s">
        <v>82</v>
      </c>
      <c r="B121" t="s">
        <v>98</v>
      </c>
      <c r="C121" t="s">
        <v>99</v>
      </c>
      <c r="D121" t="s">
        <v>100</v>
      </c>
      <c r="E121" t="s">
        <v>101</v>
      </c>
      <c r="F121" s="11" t="s">
        <v>135</v>
      </c>
      <c r="G121" s="14" t="s">
        <v>126</v>
      </c>
      <c r="H121" s="12" t="s">
        <v>139</v>
      </c>
      <c r="I121" s="21">
        <v>22</v>
      </c>
      <c r="J121" t="s">
        <v>97</v>
      </c>
      <c r="K121" t="s">
        <v>97</v>
      </c>
      <c r="L121" t="s">
        <v>97</v>
      </c>
      <c r="M121" t="s">
        <v>97</v>
      </c>
      <c r="N121" t="s">
        <v>97</v>
      </c>
      <c r="O121" t="s">
        <v>97</v>
      </c>
      <c r="P121" t="s">
        <v>97</v>
      </c>
      <c r="Q121" t="s">
        <v>97</v>
      </c>
      <c r="R121" t="s">
        <v>97</v>
      </c>
      <c r="S121" t="s">
        <v>97</v>
      </c>
      <c r="T121" t="s">
        <v>97</v>
      </c>
      <c r="U121" t="s">
        <v>97</v>
      </c>
      <c r="V121" t="s">
        <v>97</v>
      </c>
      <c r="W121" t="s">
        <v>97</v>
      </c>
      <c r="X121" t="s">
        <v>97</v>
      </c>
      <c r="Y121" t="s">
        <v>97</v>
      </c>
      <c r="Z121" t="s">
        <v>97</v>
      </c>
      <c r="AA121" t="s">
        <v>97</v>
      </c>
      <c r="AB121" t="s">
        <v>97</v>
      </c>
      <c r="AC121" t="s">
        <v>97</v>
      </c>
      <c r="AD121">
        <v>0</v>
      </c>
      <c r="AE121">
        <v>0</v>
      </c>
      <c r="AF121">
        <v>0</v>
      </c>
      <c r="AG121">
        <v>20</v>
      </c>
      <c r="AH121" s="24">
        <v>100</v>
      </c>
      <c r="AI121" s="24">
        <v>0</v>
      </c>
      <c r="AJ121" s="24">
        <v>0</v>
      </c>
      <c r="AK121">
        <f t="shared" si="4"/>
        <v>0</v>
      </c>
      <c r="AL121">
        <f t="shared" si="5"/>
        <v>0</v>
      </c>
      <c r="AM121">
        <f t="shared" si="6"/>
        <v>0</v>
      </c>
      <c r="AN121">
        <f t="shared" si="7"/>
        <v>100</v>
      </c>
    </row>
    <row r="122" spans="1:40" x14ac:dyDescent="0.45">
      <c r="A122" t="s">
        <v>82</v>
      </c>
      <c r="B122" t="s">
        <v>98</v>
      </c>
      <c r="C122" t="s">
        <v>99</v>
      </c>
      <c r="D122" t="s">
        <v>100</v>
      </c>
      <c r="E122" t="s">
        <v>101</v>
      </c>
      <c r="F122" s="11" t="s">
        <v>135</v>
      </c>
      <c r="G122" s="14" t="s">
        <v>126</v>
      </c>
      <c r="H122" s="12" t="s">
        <v>139</v>
      </c>
      <c r="I122" s="21">
        <v>23</v>
      </c>
      <c r="J122" t="s">
        <v>97</v>
      </c>
      <c r="K122" t="s">
        <v>97</v>
      </c>
      <c r="L122" t="s">
        <v>97</v>
      </c>
      <c r="M122" t="s">
        <v>97</v>
      </c>
      <c r="N122" t="s">
        <v>97</v>
      </c>
      <c r="O122" t="s">
        <v>97</v>
      </c>
      <c r="P122" t="s">
        <v>97</v>
      </c>
      <c r="Q122" t="s">
        <v>97</v>
      </c>
      <c r="R122" t="s">
        <v>97</v>
      </c>
      <c r="S122" t="s">
        <v>97</v>
      </c>
      <c r="T122" t="s">
        <v>97</v>
      </c>
      <c r="U122" t="s">
        <v>97</v>
      </c>
      <c r="V122" t="s">
        <v>97</v>
      </c>
      <c r="W122" t="s">
        <v>97</v>
      </c>
      <c r="Y122" t="s">
        <v>97</v>
      </c>
      <c r="Z122" t="s">
        <v>97</v>
      </c>
      <c r="AA122" t="s">
        <v>97</v>
      </c>
      <c r="AB122" t="s">
        <v>97</v>
      </c>
      <c r="AC122" t="s">
        <v>97</v>
      </c>
      <c r="AD122">
        <v>0</v>
      </c>
      <c r="AE122">
        <v>0</v>
      </c>
      <c r="AF122">
        <v>0</v>
      </c>
      <c r="AG122">
        <v>19</v>
      </c>
      <c r="AH122" s="24">
        <v>95</v>
      </c>
      <c r="AI122" s="24">
        <v>95</v>
      </c>
      <c r="AJ122" s="24">
        <v>100</v>
      </c>
      <c r="AK122">
        <f t="shared" si="4"/>
        <v>0</v>
      </c>
      <c r="AL122">
        <f t="shared" si="5"/>
        <v>0</v>
      </c>
      <c r="AM122">
        <f t="shared" si="6"/>
        <v>0</v>
      </c>
      <c r="AN122">
        <f t="shared" si="7"/>
        <v>100</v>
      </c>
    </row>
    <row r="123" spans="1:40" x14ac:dyDescent="0.45">
      <c r="A123" t="s">
        <v>82</v>
      </c>
      <c r="B123" t="s">
        <v>98</v>
      </c>
      <c r="C123" t="s">
        <v>99</v>
      </c>
      <c r="D123" t="s">
        <v>100</v>
      </c>
      <c r="E123" t="s">
        <v>101</v>
      </c>
      <c r="F123" s="13" t="s">
        <v>143</v>
      </c>
      <c r="G123" s="14" t="s">
        <v>126</v>
      </c>
      <c r="H123" t="s">
        <v>144</v>
      </c>
      <c r="I123" s="22">
        <v>0</v>
      </c>
      <c r="J123" t="s">
        <v>97</v>
      </c>
      <c r="K123" t="s">
        <v>97</v>
      </c>
      <c r="L123" t="s">
        <v>97</v>
      </c>
      <c r="M123" t="s">
        <v>97</v>
      </c>
      <c r="N123" t="s">
        <v>97</v>
      </c>
      <c r="O123" t="s">
        <v>97</v>
      </c>
      <c r="P123" t="s">
        <v>97</v>
      </c>
      <c r="Q123" t="s">
        <v>97</v>
      </c>
      <c r="R123" t="s">
        <v>97</v>
      </c>
      <c r="S123" t="s">
        <v>97</v>
      </c>
      <c r="T123" t="s">
        <v>97</v>
      </c>
      <c r="U123" t="s">
        <v>97</v>
      </c>
      <c r="V123" t="s">
        <v>97</v>
      </c>
      <c r="W123" t="s">
        <v>97</v>
      </c>
      <c r="X123" t="s">
        <v>97</v>
      </c>
      <c r="Y123" t="s">
        <v>97</v>
      </c>
      <c r="Z123" t="s">
        <v>97</v>
      </c>
      <c r="AA123" t="s">
        <v>97</v>
      </c>
      <c r="AB123" t="s">
        <v>97</v>
      </c>
      <c r="AC123" t="s">
        <v>97</v>
      </c>
      <c r="AD123">
        <v>0</v>
      </c>
      <c r="AE123">
        <v>0</v>
      </c>
      <c r="AF123">
        <v>0</v>
      </c>
      <c r="AG123">
        <v>20</v>
      </c>
      <c r="AH123" s="25">
        <v>100</v>
      </c>
      <c r="AI123" s="25">
        <v>10</v>
      </c>
      <c r="AJ123" s="25">
        <v>10</v>
      </c>
      <c r="AK123">
        <f t="shared" si="4"/>
        <v>0</v>
      </c>
      <c r="AL123">
        <f t="shared" si="5"/>
        <v>0</v>
      </c>
      <c r="AM123">
        <f t="shared" si="6"/>
        <v>0</v>
      </c>
      <c r="AN123">
        <f t="shared" si="7"/>
        <v>100</v>
      </c>
    </row>
    <row r="124" spans="1:40" x14ac:dyDescent="0.45">
      <c r="A124" t="s">
        <v>82</v>
      </c>
      <c r="B124" t="s">
        <v>98</v>
      </c>
      <c r="C124" t="s">
        <v>99</v>
      </c>
      <c r="D124" t="s">
        <v>100</v>
      </c>
      <c r="E124" t="s">
        <v>101</v>
      </c>
      <c r="F124" s="13" t="s">
        <v>143</v>
      </c>
      <c r="G124" s="14" t="s">
        <v>126</v>
      </c>
      <c r="H124" t="s">
        <v>145</v>
      </c>
      <c r="I124" s="22">
        <v>1</v>
      </c>
      <c r="J124" t="s">
        <v>96</v>
      </c>
      <c r="K124" t="s">
        <v>95</v>
      </c>
      <c r="L124" t="s">
        <v>95</v>
      </c>
      <c r="M124" t="s">
        <v>95</v>
      </c>
      <c r="N124" t="s">
        <v>95</v>
      </c>
      <c r="O124" t="s">
        <v>95</v>
      </c>
      <c r="P124" t="s">
        <v>95</v>
      </c>
      <c r="Q124" t="s">
        <v>95</v>
      </c>
      <c r="R124" t="s">
        <v>95</v>
      </c>
      <c r="S124" t="s">
        <v>95</v>
      </c>
      <c r="T124" t="s">
        <v>95</v>
      </c>
      <c r="U124" t="s">
        <v>95</v>
      </c>
      <c r="V124" t="s">
        <v>95</v>
      </c>
      <c r="W124" t="s">
        <v>95</v>
      </c>
      <c r="X124" t="s">
        <v>95</v>
      </c>
      <c r="Y124" t="s">
        <v>95</v>
      </c>
      <c r="Z124" t="s">
        <v>95</v>
      </c>
      <c r="AA124" t="s">
        <v>95</v>
      </c>
      <c r="AB124" t="s">
        <v>95</v>
      </c>
      <c r="AC124" t="s">
        <v>95</v>
      </c>
      <c r="AD124">
        <v>0</v>
      </c>
      <c r="AE124">
        <v>19</v>
      </c>
      <c r="AF124">
        <v>1</v>
      </c>
      <c r="AG124">
        <v>0</v>
      </c>
      <c r="AH124" s="25">
        <v>100</v>
      </c>
      <c r="AI124" s="25">
        <v>95</v>
      </c>
      <c r="AJ124" s="25">
        <v>95</v>
      </c>
      <c r="AK124">
        <f t="shared" si="4"/>
        <v>0</v>
      </c>
      <c r="AL124">
        <f t="shared" si="5"/>
        <v>95</v>
      </c>
      <c r="AM124">
        <f t="shared" si="6"/>
        <v>5</v>
      </c>
      <c r="AN124">
        <f t="shared" si="7"/>
        <v>0</v>
      </c>
    </row>
    <row r="125" spans="1:40" x14ac:dyDescent="0.45">
      <c r="A125" t="s">
        <v>82</v>
      </c>
      <c r="B125" t="s">
        <v>98</v>
      </c>
      <c r="C125" t="s">
        <v>99</v>
      </c>
      <c r="D125" t="s">
        <v>100</v>
      </c>
      <c r="E125" t="s">
        <v>101</v>
      </c>
      <c r="F125" s="13" t="s">
        <v>143</v>
      </c>
      <c r="G125" s="14" t="s">
        <v>126</v>
      </c>
      <c r="H125" t="s">
        <v>146</v>
      </c>
      <c r="I125" s="22">
        <v>2</v>
      </c>
      <c r="J125" t="s">
        <v>97</v>
      </c>
      <c r="K125" t="s">
        <v>97</v>
      </c>
      <c r="L125" t="s">
        <v>96</v>
      </c>
      <c r="M125" t="s">
        <v>96</v>
      </c>
      <c r="N125" t="s">
        <v>97</v>
      </c>
      <c r="O125" t="s">
        <v>97</v>
      </c>
      <c r="P125" t="s">
        <v>97</v>
      </c>
      <c r="Q125" t="s">
        <v>97</v>
      </c>
      <c r="R125" t="s">
        <v>97</v>
      </c>
      <c r="S125" t="s">
        <v>97</v>
      </c>
      <c r="T125" t="s">
        <v>95</v>
      </c>
      <c r="U125" t="s">
        <v>97</v>
      </c>
      <c r="V125" t="s">
        <v>96</v>
      </c>
      <c r="AA125" t="s">
        <v>96</v>
      </c>
      <c r="AB125" t="s">
        <v>97</v>
      </c>
      <c r="AC125" t="s">
        <v>97</v>
      </c>
      <c r="AD125">
        <v>0</v>
      </c>
      <c r="AE125">
        <v>1</v>
      </c>
      <c r="AF125">
        <v>4</v>
      </c>
      <c r="AG125">
        <v>11</v>
      </c>
      <c r="AH125" s="25">
        <v>80</v>
      </c>
      <c r="AI125" s="25">
        <v>80</v>
      </c>
      <c r="AJ125" s="25">
        <v>100</v>
      </c>
      <c r="AK125">
        <f t="shared" si="4"/>
        <v>0</v>
      </c>
      <c r="AL125">
        <f t="shared" si="5"/>
        <v>6.25</v>
      </c>
      <c r="AM125">
        <f t="shared" si="6"/>
        <v>25</v>
      </c>
      <c r="AN125">
        <f t="shared" si="7"/>
        <v>68.75</v>
      </c>
    </row>
    <row r="126" spans="1:40" x14ac:dyDescent="0.45">
      <c r="A126" t="s">
        <v>82</v>
      </c>
      <c r="B126" t="s">
        <v>98</v>
      </c>
      <c r="C126" t="s">
        <v>99</v>
      </c>
      <c r="D126" t="s">
        <v>100</v>
      </c>
      <c r="E126" t="s">
        <v>101</v>
      </c>
      <c r="F126" s="13" t="s">
        <v>143</v>
      </c>
      <c r="G126" s="14" t="s">
        <v>126</v>
      </c>
      <c r="H126" t="s">
        <v>147</v>
      </c>
      <c r="I126" s="22">
        <v>3</v>
      </c>
      <c r="J126" t="s">
        <v>95</v>
      </c>
      <c r="K126" t="s">
        <v>95</v>
      </c>
      <c r="L126" t="s">
        <v>95</v>
      </c>
      <c r="M126" t="s">
        <v>95</v>
      </c>
      <c r="N126" t="s">
        <v>95</v>
      </c>
      <c r="O126" t="s">
        <v>95</v>
      </c>
      <c r="P126" t="s">
        <v>95</v>
      </c>
      <c r="Q126" t="s">
        <v>95</v>
      </c>
      <c r="R126" t="s">
        <v>95</v>
      </c>
      <c r="S126" t="s">
        <v>95</v>
      </c>
      <c r="T126" t="s">
        <v>95</v>
      </c>
      <c r="U126" t="s">
        <v>95</v>
      </c>
      <c r="W126" t="s">
        <v>95</v>
      </c>
      <c r="X126" t="s">
        <v>95</v>
      </c>
      <c r="Y126" t="s">
        <v>95</v>
      </c>
      <c r="Z126" t="s">
        <v>95</v>
      </c>
      <c r="AA126" t="s">
        <v>95</v>
      </c>
      <c r="AB126" t="s">
        <v>95</v>
      </c>
      <c r="AC126" t="s">
        <v>95</v>
      </c>
      <c r="AD126">
        <v>0</v>
      </c>
      <c r="AE126">
        <v>19</v>
      </c>
      <c r="AF126">
        <v>0</v>
      </c>
      <c r="AG126">
        <v>0</v>
      </c>
      <c r="AH126" s="25">
        <v>95</v>
      </c>
      <c r="AI126" s="25">
        <v>85</v>
      </c>
      <c r="AJ126" s="25">
        <v>89.473684210526315</v>
      </c>
      <c r="AK126">
        <f t="shared" si="4"/>
        <v>0</v>
      </c>
      <c r="AL126">
        <f t="shared" si="5"/>
        <v>100</v>
      </c>
      <c r="AM126">
        <f t="shared" si="6"/>
        <v>0</v>
      </c>
      <c r="AN126">
        <f t="shared" si="7"/>
        <v>0</v>
      </c>
    </row>
    <row r="127" spans="1:40" x14ac:dyDescent="0.45">
      <c r="A127" t="s">
        <v>82</v>
      </c>
      <c r="B127" t="s">
        <v>98</v>
      </c>
      <c r="C127" t="s">
        <v>99</v>
      </c>
      <c r="D127" t="s">
        <v>100</v>
      </c>
      <c r="E127" t="s">
        <v>101</v>
      </c>
      <c r="F127" s="13" t="s">
        <v>143</v>
      </c>
      <c r="G127" s="14" t="s">
        <v>126</v>
      </c>
      <c r="H127" t="s">
        <v>147</v>
      </c>
      <c r="I127" s="22">
        <v>4</v>
      </c>
      <c r="J127" t="s">
        <v>96</v>
      </c>
      <c r="K127" t="s">
        <v>96</v>
      </c>
      <c r="L127" t="s">
        <v>96</v>
      </c>
      <c r="M127" t="s">
        <v>96</v>
      </c>
      <c r="N127" t="s">
        <v>96</v>
      </c>
      <c r="O127" t="s">
        <v>96</v>
      </c>
      <c r="P127" t="s">
        <v>96</v>
      </c>
      <c r="Q127" t="s">
        <v>96</v>
      </c>
      <c r="R127" t="s">
        <v>96</v>
      </c>
      <c r="S127" t="s">
        <v>96</v>
      </c>
      <c r="T127" t="s">
        <v>96</v>
      </c>
      <c r="U127" t="s">
        <v>96</v>
      </c>
      <c r="V127" t="s">
        <v>96</v>
      </c>
      <c r="W127" t="s">
        <v>96</v>
      </c>
      <c r="X127" t="s">
        <v>96</v>
      </c>
      <c r="Y127" t="s">
        <v>96</v>
      </c>
      <c r="Z127" t="s">
        <v>96</v>
      </c>
      <c r="AA127" t="s">
        <v>96</v>
      </c>
      <c r="AB127" t="s">
        <v>96</v>
      </c>
      <c r="AD127">
        <v>0</v>
      </c>
      <c r="AE127">
        <v>0</v>
      </c>
      <c r="AF127">
        <v>19</v>
      </c>
      <c r="AG127">
        <v>0</v>
      </c>
      <c r="AH127" s="25">
        <v>95</v>
      </c>
      <c r="AI127" s="25">
        <v>0</v>
      </c>
      <c r="AJ127" s="25">
        <v>0</v>
      </c>
      <c r="AK127">
        <f t="shared" si="4"/>
        <v>0</v>
      </c>
      <c r="AL127">
        <f t="shared" si="5"/>
        <v>0</v>
      </c>
      <c r="AM127">
        <f t="shared" si="6"/>
        <v>100</v>
      </c>
      <c r="AN127">
        <f t="shared" si="7"/>
        <v>0</v>
      </c>
    </row>
    <row r="128" spans="1:40" x14ac:dyDescent="0.45">
      <c r="A128" t="s">
        <v>82</v>
      </c>
      <c r="B128" t="s">
        <v>98</v>
      </c>
      <c r="C128" t="s">
        <v>99</v>
      </c>
      <c r="D128" t="s">
        <v>100</v>
      </c>
      <c r="E128" t="s">
        <v>101</v>
      </c>
      <c r="F128" s="13" t="s">
        <v>143</v>
      </c>
      <c r="G128" s="14" t="s">
        <v>126</v>
      </c>
      <c r="H128" t="s">
        <v>147</v>
      </c>
      <c r="I128" s="22">
        <v>5</v>
      </c>
      <c r="J128" t="s">
        <v>97</v>
      </c>
      <c r="K128" t="s">
        <v>97</v>
      </c>
      <c r="L128" t="s">
        <v>97</v>
      </c>
      <c r="N128" t="s">
        <v>97</v>
      </c>
      <c r="O128" t="s">
        <v>97</v>
      </c>
      <c r="P128" t="s">
        <v>97</v>
      </c>
      <c r="R128" t="s">
        <v>97</v>
      </c>
      <c r="S128" t="s">
        <v>97</v>
      </c>
      <c r="T128" t="s">
        <v>97</v>
      </c>
      <c r="U128" t="s">
        <v>97</v>
      </c>
      <c r="V128" t="s">
        <v>97</v>
      </c>
      <c r="W128" t="s">
        <v>97</v>
      </c>
      <c r="X128" t="s">
        <v>97</v>
      </c>
      <c r="Y128" t="s">
        <v>97</v>
      </c>
      <c r="Z128" t="s">
        <v>97</v>
      </c>
      <c r="AA128" t="s">
        <v>97</v>
      </c>
      <c r="AB128" t="s">
        <v>97</v>
      </c>
      <c r="AC128" t="s">
        <v>97</v>
      </c>
      <c r="AD128">
        <v>0</v>
      </c>
      <c r="AE128">
        <v>0</v>
      </c>
      <c r="AF128">
        <v>0</v>
      </c>
      <c r="AG128">
        <v>18</v>
      </c>
      <c r="AH128" s="25">
        <v>90</v>
      </c>
      <c r="AI128" s="25">
        <v>85</v>
      </c>
      <c r="AJ128" s="25">
        <v>94.444444444444443</v>
      </c>
      <c r="AK128">
        <f t="shared" si="4"/>
        <v>0</v>
      </c>
      <c r="AL128">
        <f t="shared" si="5"/>
        <v>0</v>
      </c>
      <c r="AM128">
        <f t="shared" si="6"/>
        <v>0</v>
      </c>
      <c r="AN128">
        <f t="shared" si="7"/>
        <v>100</v>
      </c>
    </row>
    <row r="129" spans="1:40" x14ac:dyDescent="0.45">
      <c r="A129" t="s">
        <v>82</v>
      </c>
      <c r="B129" t="s">
        <v>98</v>
      </c>
      <c r="C129" t="s">
        <v>99</v>
      </c>
      <c r="D129" t="s">
        <v>100</v>
      </c>
      <c r="E129" t="s">
        <v>101</v>
      </c>
      <c r="F129" s="13" t="s">
        <v>143</v>
      </c>
      <c r="G129" s="14" t="s">
        <v>126</v>
      </c>
      <c r="H129" t="s">
        <v>147</v>
      </c>
      <c r="I129" s="22">
        <v>6</v>
      </c>
      <c r="J129" t="s">
        <v>97</v>
      </c>
      <c r="K129" t="s">
        <v>97</v>
      </c>
      <c r="L129" t="s">
        <v>97</v>
      </c>
      <c r="M129" t="s">
        <v>97</v>
      </c>
      <c r="N129" t="s">
        <v>97</v>
      </c>
      <c r="O129" t="s">
        <v>97</v>
      </c>
      <c r="P129" t="s">
        <v>97</v>
      </c>
      <c r="Q129" t="s">
        <v>97</v>
      </c>
      <c r="R129" t="s">
        <v>97</v>
      </c>
      <c r="S129" t="s">
        <v>97</v>
      </c>
      <c r="T129" t="s">
        <v>97</v>
      </c>
      <c r="U129" t="s">
        <v>97</v>
      </c>
      <c r="V129" t="s">
        <v>97</v>
      </c>
      <c r="W129" t="s">
        <v>97</v>
      </c>
      <c r="X129" t="s">
        <v>97</v>
      </c>
      <c r="Z129" t="s">
        <v>97</v>
      </c>
      <c r="AA129" t="s">
        <v>97</v>
      </c>
      <c r="AB129" t="s">
        <v>97</v>
      </c>
      <c r="AC129" t="s">
        <v>97</v>
      </c>
      <c r="AD129">
        <v>0</v>
      </c>
      <c r="AE129">
        <v>0</v>
      </c>
      <c r="AF129">
        <v>0</v>
      </c>
      <c r="AG129">
        <v>19</v>
      </c>
      <c r="AH129" s="25">
        <v>95</v>
      </c>
      <c r="AI129" s="25">
        <v>95</v>
      </c>
      <c r="AJ129" s="25">
        <v>100</v>
      </c>
      <c r="AK129">
        <f t="shared" si="4"/>
        <v>0</v>
      </c>
      <c r="AL129">
        <f t="shared" si="5"/>
        <v>0</v>
      </c>
      <c r="AM129">
        <f t="shared" si="6"/>
        <v>0</v>
      </c>
      <c r="AN129">
        <f t="shared" si="7"/>
        <v>100</v>
      </c>
    </row>
    <row r="130" spans="1:40" x14ac:dyDescent="0.45">
      <c r="A130" t="s">
        <v>82</v>
      </c>
      <c r="B130" t="s">
        <v>98</v>
      </c>
      <c r="C130" t="s">
        <v>99</v>
      </c>
      <c r="D130" t="s">
        <v>100</v>
      </c>
      <c r="E130" t="s">
        <v>101</v>
      </c>
      <c r="F130" s="13" t="s">
        <v>143</v>
      </c>
      <c r="G130" s="14" t="s">
        <v>126</v>
      </c>
      <c r="H130" t="s">
        <v>145</v>
      </c>
      <c r="I130" s="22">
        <v>7</v>
      </c>
      <c r="J130" t="s">
        <v>97</v>
      </c>
      <c r="K130" t="s">
        <v>97</v>
      </c>
      <c r="L130" t="s">
        <v>97</v>
      </c>
      <c r="M130" t="s">
        <v>97</v>
      </c>
      <c r="N130" t="s">
        <v>97</v>
      </c>
      <c r="O130" t="s">
        <v>97</v>
      </c>
      <c r="P130" t="s">
        <v>97</v>
      </c>
      <c r="Q130" t="s">
        <v>97</v>
      </c>
      <c r="R130" t="s">
        <v>97</v>
      </c>
      <c r="S130" t="s">
        <v>97</v>
      </c>
      <c r="T130" t="s">
        <v>97</v>
      </c>
      <c r="U130" t="s">
        <v>97</v>
      </c>
      <c r="V130" t="s">
        <v>97</v>
      </c>
      <c r="W130" t="s">
        <v>97</v>
      </c>
      <c r="X130" t="s">
        <v>97</v>
      </c>
      <c r="AD130">
        <v>0</v>
      </c>
      <c r="AE130">
        <v>0</v>
      </c>
      <c r="AF130">
        <v>0</v>
      </c>
      <c r="AG130">
        <v>15</v>
      </c>
      <c r="AH130" s="25">
        <v>75</v>
      </c>
      <c r="AI130" s="25">
        <v>75</v>
      </c>
      <c r="AJ130" s="25">
        <v>100</v>
      </c>
      <c r="AK130">
        <f t="shared" si="4"/>
        <v>0</v>
      </c>
      <c r="AL130">
        <f t="shared" si="5"/>
        <v>0</v>
      </c>
      <c r="AM130">
        <f t="shared" si="6"/>
        <v>0</v>
      </c>
      <c r="AN130">
        <f t="shared" si="7"/>
        <v>100</v>
      </c>
    </row>
    <row r="131" spans="1:40" x14ac:dyDescent="0.45">
      <c r="A131" t="s">
        <v>82</v>
      </c>
      <c r="B131" t="s">
        <v>98</v>
      </c>
      <c r="C131" t="s">
        <v>99</v>
      </c>
      <c r="D131" t="s">
        <v>100</v>
      </c>
      <c r="E131" t="s">
        <v>101</v>
      </c>
      <c r="F131" s="13" t="s">
        <v>143</v>
      </c>
      <c r="G131" s="14" t="s">
        <v>126</v>
      </c>
      <c r="H131" t="s">
        <v>145</v>
      </c>
      <c r="I131" s="22">
        <v>8</v>
      </c>
      <c r="J131" t="s">
        <v>97</v>
      </c>
      <c r="K131" t="s">
        <v>97</v>
      </c>
      <c r="L131" t="s">
        <v>97</v>
      </c>
      <c r="M131" t="s">
        <v>97</v>
      </c>
      <c r="N131" t="s">
        <v>97</v>
      </c>
      <c r="O131" t="s">
        <v>97</v>
      </c>
      <c r="P131" t="s">
        <v>97</v>
      </c>
      <c r="Q131" t="s">
        <v>97</v>
      </c>
      <c r="R131" t="s">
        <v>97</v>
      </c>
      <c r="S131" t="s">
        <v>97</v>
      </c>
      <c r="T131" t="s">
        <v>97</v>
      </c>
      <c r="U131" t="s">
        <v>97</v>
      </c>
      <c r="V131" t="s">
        <v>97</v>
      </c>
      <c r="W131" t="s">
        <v>97</v>
      </c>
      <c r="X131" t="s">
        <v>97</v>
      </c>
      <c r="Y131" t="s">
        <v>97</v>
      </c>
      <c r="Z131" t="s">
        <v>97</v>
      </c>
      <c r="AA131" t="s">
        <v>97</v>
      </c>
      <c r="AB131" t="s">
        <v>97</v>
      </c>
      <c r="AC131" t="s">
        <v>97</v>
      </c>
      <c r="AD131">
        <v>0</v>
      </c>
      <c r="AE131">
        <v>0</v>
      </c>
      <c r="AF131">
        <v>0</v>
      </c>
      <c r="AG131">
        <v>20</v>
      </c>
      <c r="AH131" s="25">
        <v>100</v>
      </c>
      <c r="AI131" s="25">
        <v>100</v>
      </c>
      <c r="AJ131" s="25">
        <v>100</v>
      </c>
      <c r="AK131">
        <f t="shared" si="4"/>
        <v>0</v>
      </c>
      <c r="AL131">
        <f t="shared" si="5"/>
        <v>0</v>
      </c>
      <c r="AM131">
        <f t="shared" si="6"/>
        <v>0</v>
      </c>
      <c r="AN131">
        <f t="shared" si="7"/>
        <v>100</v>
      </c>
    </row>
    <row r="132" spans="1:40" x14ac:dyDescent="0.45">
      <c r="A132" t="s">
        <v>82</v>
      </c>
      <c r="B132" t="s">
        <v>98</v>
      </c>
      <c r="C132" t="s">
        <v>99</v>
      </c>
      <c r="D132" t="s">
        <v>100</v>
      </c>
      <c r="E132" t="s">
        <v>101</v>
      </c>
      <c r="F132" s="13" t="s">
        <v>143</v>
      </c>
      <c r="G132" s="14" t="s">
        <v>126</v>
      </c>
      <c r="H132" t="s">
        <v>145</v>
      </c>
      <c r="I132" s="22">
        <v>9</v>
      </c>
      <c r="J132" t="s">
        <v>97</v>
      </c>
      <c r="K132" t="s">
        <v>97</v>
      </c>
      <c r="L132" t="s">
        <v>97</v>
      </c>
      <c r="M132" t="s">
        <v>97</v>
      </c>
      <c r="N132" t="s">
        <v>97</v>
      </c>
      <c r="O132" t="s">
        <v>97</v>
      </c>
      <c r="P132" t="s">
        <v>97</v>
      </c>
      <c r="Q132" t="s">
        <v>97</v>
      </c>
      <c r="R132" t="s">
        <v>97</v>
      </c>
      <c r="S132" t="s">
        <v>97</v>
      </c>
      <c r="T132" t="s">
        <v>97</v>
      </c>
      <c r="U132" t="s">
        <v>97</v>
      </c>
      <c r="V132" t="s">
        <v>97</v>
      </c>
      <c r="W132" t="s">
        <v>97</v>
      </c>
      <c r="X132" t="s">
        <v>97</v>
      </c>
      <c r="Y132" t="s">
        <v>97</v>
      </c>
      <c r="Z132" t="s">
        <v>97</v>
      </c>
      <c r="AA132" t="s">
        <v>97</v>
      </c>
      <c r="AB132" t="s">
        <v>97</v>
      </c>
      <c r="AC132" t="s">
        <v>97</v>
      </c>
      <c r="AD132">
        <v>0</v>
      </c>
      <c r="AE132">
        <v>0</v>
      </c>
      <c r="AF132">
        <v>0</v>
      </c>
      <c r="AG132">
        <v>20</v>
      </c>
      <c r="AH132" s="25">
        <v>100</v>
      </c>
      <c r="AI132" s="25">
        <v>100</v>
      </c>
      <c r="AJ132" s="25">
        <v>100</v>
      </c>
      <c r="AK132">
        <f t="shared" ref="AK132:AK195" si="8">COUNTIF(J132:AC132,"Solitary")/(20*(AH132/100))*100</f>
        <v>0</v>
      </c>
      <c r="AL132">
        <f t="shared" ref="AL132:AL195" si="9">COUNTIF(J132:AC132,"In contact")/(20*(AH132/100))*100</f>
        <v>0</v>
      </c>
      <c r="AM132">
        <f t="shared" ref="AM132:AM195" si="10">COUNTIF(J132:AC132,"Proximate")/(20*(AH132/100))*100</f>
        <v>0</v>
      </c>
      <c r="AN132">
        <f t="shared" ref="AN132:AN195" si="11">COUNTIF(J132:AC132,"Distant")/(20*(AH132/100))*100</f>
        <v>100</v>
      </c>
    </row>
    <row r="133" spans="1:40" x14ac:dyDescent="0.45">
      <c r="A133" t="s">
        <v>82</v>
      </c>
      <c r="B133" t="s">
        <v>98</v>
      </c>
      <c r="C133" t="s">
        <v>99</v>
      </c>
      <c r="D133" t="s">
        <v>100</v>
      </c>
      <c r="E133" t="s">
        <v>101</v>
      </c>
      <c r="F133" s="13" t="s">
        <v>143</v>
      </c>
      <c r="G133" s="14" t="s">
        <v>126</v>
      </c>
      <c r="H133" t="s">
        <v>145</v>
      </c>
      <c r="I133" s="22">
        <v>10</v>
      </c>
      <c r="J133" t="s">
        <v>97</v>
      </c>
      <c r="K133" t="s">
        <v>97</v>
      </c>
      <c r="L133" t="s">
        <v>97</v>
      </c>
      <c r="M133" t="s">
        <v>97</v>
      </c>
      <c r="N133" t="s">
        <v>97</v>
      </c>
      <c r="O133" t="s">
        <v>97</v>
      </c>
      <c r="P133" t="s">
        <v>97</v>
      </c>
      <c r="Q133" t="s">
        <v>97</v>
      </c>
      <c r="R133" t="s">
        <v>97</v>
      </c>
      <c r="S133" t="s">
        <v>97</v>
      </c>
      <c r="T133" t="s">
        <v>97</v>
      </c>
      <c r="U133" t="s">
        <v>97</v>
      </c>
      <c r="V133" t="s">
        <v>97</v>
      </c>
      <c r="W133" t="s">
        <v>97</v>
      </c>
      <c r="X133" t="s">
        <v>97</v>
      </c>
      <c r="Y133" t="s">
        <v>97</v>
      </c>
      <c r="Z133" t="s">
        <v>97</v>
      </c>
      <c r="AA133" t="s">
        <v>97</v>
      </c>
      <c r="AB133" t="s">
        <v>97</v>
      </c>
      <c r="AC133" t="s">
        <v>97</v>
      </c>
      <c r="AD133">
        <v>0</v>
      </c>
      <c r="AE133">
        <v>0</v>
      </c>
      <c r="AF133">
        <v>0</v>
      </c>
      <c r="AG133">
        <v>20</v>
      </c>
      <c r="AH133" s="25">
        <v>100</v>
      </c>
      <c r="AI133" s="25">
        <v>100</v>
      </c>
      <c r="AJ133" s="25">
        <v>100</v>
      </c>
      <c r="AK133">
        <f t="shared" si="8"/>
        <v>0</v>
      </c>
      <c r="AL133">
        <f t="shared" si="9"/>
        <v>0</v>
      </c>
      <c r="AM133">
        <f t="shared" si="10"/>
        <v>0</v>
      </c>
      <c r="AN133">
        <f t="shared" si="11"/>
        <v>100</v>
      </c>
    </row>
    <row r="134" spans="1:40" x14ac:dyDescent="0.45">
      <c r="A134" t="s">
        <v>82</v>
      </c>
      <c r="B134" t="s">
        <v>98</v>
      </c>
      <c r="C134" t="s">
        <v>99</v>
      </c>
      <c r="D134" t="s">
        <v>100</v>
      </c>
      <c r="E134" t="s">
        <v>101</v>
      </c>
      <c r="F134" s="13" t="s">
        <v>143</v>
      </c>
      <c r="G134" s="14" t="s">
        <v>126</v>
      </c>
      <c r="H134" t="s">
        <v>146</v>
      </c>
      <c r="I134" s="22">
        <v>11</v>
      </c>
      <c r="J134" t="s">
        <v>97</v>
      </c>
      <c r="K134" t="s">
        <v>97</v>
      </c>
      <c r="L134" t="s">
        <v>97</v>
      </c>
      <c r="M134" t="s">
        <v>97</v>
      </c>
      <c r="N134" t="s">
        <v>97</v>
      </c>
      <c r="O134" t="s">
        <v>97</v>
      </c>
      <c r="P134" t="s">
        <v>97</v>
      </c>
      <c r="Q134" t="s">
        <v>97</v>
      </c>
      <c r="R134" t="s">
        <v>97</v>
      </c>
      <c r="S134" t="s">
        <v>97</v>
      </c>
      <c r="T134" t="s">
        <v>97</v>
      </c>
      <c r="U134" t="s">
        <v>97</v>
      </c>
      <c r="V134" t="s">
        <v>97</v>
      </c>
      <c r="W134" t="s">
        <v>97</v>
      </c>
      <c r="X134" t="s">
        <v>97</v>
      </c>
      <c r="Y134" t="s">
        <v>97</v>
      </c>
      <c r="Z134" t="s">
        <v>97</v>
      </c>
      <c r="AA134" t="s">
        <v>97</v>
      </c>
      <c r="AB134" t="s">
        <v>97</v>
      </c>
      <c r="AC134" t="s">
        <v>97</v>
      </c>
      <c r="AD134">
        <v>0</v>
      </c>
      <c r="AE134">
        <v>0</v>
      </c>
      <c r="AF134">
        <v>0</v>
      </c>
      <c r="AG134">
        <v>20</v>
      </c>
      <c r="AH134" s="25">
        <v>100</v>
      </c>
      <c r="AI134" s="25">
        <v>0</v>
      </c>
      <c r="AJ134" s="25">
        <v>0</v>
      </c>
      <c r="AK134">
        <f t="shared" si="8"/>
        <v>0</v>
      </c>
      <c r="AL134">
        <f t="shared" si="9"/>
        <v>0</v>
      </c>
      <c r="AM134">
        <f t="shared" si="10"/>
        <v>0</v>
      </c>
      <c r="AN134">
        <f t="shared" si="11"/>
        <v>100</v>
      </c>
    </row>
    <row r="135" spans="1:40" x14ac:dyDescent="0.45">
      <c r="A135" t="s">
        <v>82</v>
      </c>
      <c r="B135" t="s">
        <v>98</v>
      </c>
      <c r="C135" t="s">
        <v>99</v>
      </c>
      <c r="D135" t="s">
        <v>100</v>
      </c>
      <c r="E135" t="s">
        <v>101</v>
      </c>
      <c r="F135" s="13" t="s">
        <v>143</v>
      </c>
      <c r="G135" s="14" t="s">
        <v>126</v>
      </c>
      <c r="H135" t="s">
        <v>145</v>
      </c>
      <c r="I135" s="22">
        <v>12</v>
      </c>
      <c r="J135" t="s">
        <v>97</v>
      </c>
      <c r="K135" t="s">
        <v>97</v>
      </c>
      <c r="L135" t="s">
        <v>97</v>
      </c>
      <c r="M135" t="s">
        <v>97</v>
      </c>
      <c r="N135" t="s">
        <v>97</v>
      </c>
      <c r="O135" t="s">
        <v>96</v>
      </c>
      <c r="P135" t="s">
        <v>97</v>
      </c>
      <c r="Q135" t="s">
        <v>97</v>
      </c>
      <c r="R135" t="s">
        <v>97</v>
      </c>
      <c r="S135" t="s">
        <v>97</v>
      </c>
      <c r="T135" t="s">
        <v>97</v>
      </c>
      <c r="U135" t="s">
        <v>97</v>
      </c>
      <c r="V135" t="s">
        <v>97</v>
      </c>
      <c r="W135" t="s">
        <v>97</v>
      </c>
      <c r="X135" t="s">
        <v>97</v>
      </c>
      <c r="Y135" t="s">
        <v>96</v>
      </c>
      <c r="Z135" t="s">
        <v>97</v>
      </c>
      <c r="AB135" t="s">
        <v>97</v>
      </c>
      <c r="AC135" t="s">
        <v>97</v>
      </c>
      <c r="AD135">
        <v>0</v>
      </c>
      <c r="AE135">
        <v>0</v>
      </c>
      <c r="AF135">
        <v>2</v>
      </c>
      <c r="AG135">
        <v>17</v>
      </c>
      <c r="AH135" s="25">
        <v>95</v>
      </c>
      <c r="AI135" s="25">
        <v>80</v>
      </c>
      <c r="AJ135" s="25">
        <v>84.210526315789465</v>
      </c>
      <c r="AK135">
        <f t="shared" si="8"/>
        <v>0</v>
      </c>
      <c r="AL135">
        <f t="shared" si="9"/>
        <v>0</v>
      </c>
      <c r="AM135">
        <f t="shared" si="10"/>
        <v>10.526315789473683</v>
      </c>
      <c r="AN135">
        <f t="shared" si="11"/>
        <v>89.473684210526315</v>
      </c>
    </row>
    <row r="136" spans="1:40" x14ac:dyDescent="0.45">
      <c r="A136" t="s">
        <v>82</v>
      </c>
      <c r="B136" t="s">
        <v>98</v>
      </c>
      <c r="C136" t="s">
        <v>99</v>
      </c>
      <c r="D136" t="s">
        <v>100</v>
      </c>
      <c r="E136" t="s">
        <v>101</v>
      </c>
      <c r="F136" s="13" t="s">
        <v>143</v>
      </c>
      <c r="G136" s="14" t="s">
        <v>126</v>
      </c>
      <c r="H136" t="s">
        <v>145</v>
      </c>
      <c r="I136" s="22">
        <v>13</v>
      </c>
      <c r="J136" t="s">
        <v>96</v>
      </c>
      <c r="K136" t="s">
        <v>96</v>
      </c>
      <c r="L136" t="s">
        <v>96</v>
      </c>
      <c r="M136" t="s">
        <v>96</v>
      </c>
      <c r="N136" t="s">
        <v>96</v>
      </c>
      <c r="O136" t="s">
        <v>96</v>
      </c>
      <c r="P136" t="s">
        <v>96</v>
      </c>
      <c r="Q136" t="s">
        <v>95</v>
      </c>
      <c r="R136" t="s">
        <v>95</v>
      </c>
      <c r="S136" t="s">
        <v>95</v>
      </c>
      <c r="T136" t="s">
        <v>96</v>
      </c>
      <c r="U136" t="s">
        <v>96</v>
      </c>
      <c r="V136" t="s">
        <v>96</v>
      </c>
      <c r="W136" t="s">
        <v>95</v>
      </c>
      <c r="X136" t="s">
        <v>96</v>
      </c>
      <c r="Y136" t="s">
        <v>96</v>
      </c>
      <c r="Z136" t="s">
        <v>95</v>
      </c>
      <c r="AA136" t="s">
        <v>95</v>
      </c>
      <c r="AB136" t="s">
        <v>95</v>
      </c>
      <c r="AC136" t="s">
        <v>95</v>
      </c>
      <c r="AD136">
        <v>0</v>
      </c>
      <c r="AE136">
        <v>8</v>
      </c>
      <c r="AF136">
        <v>12</v>
      </c>
      <c r="AG136">
        <v>0</v>
      </c>
      <c r="AH136" s="25">
        <v>100</v>
      </c>
      <c r="AI136" s="25">
        <v>100</v>
      </c>
      <c r="AJ136" s="25">
        <v>100</v>
      </c>
      <c r="AK136">
        <f t="shared" si="8"/>
        <v>0</v>
      </c>
      <c r="AL136">
        <f t="shared" si="9"/>
        <v>40</v>
      </c>
      <c r="AM136">
        <f t="shared" si="10"/>
        <v>60</v>
      </c>
      <c r="AN136">
        <f t="shared" si="11"/>
        <v>0</v>
      </c>
    </row>
    <row r="137" spans="1:40" x14ac:dyDescent="0.45">
      <c r="A137" t="s">
        <v>82</v>
      </c>
      <c r="B137" t="s">
        <v>98</v>
      </c>
      <c r="C137" t="s">
        <v>99</v>
      </c>
      <c r="D137" t="s">
        <v>100</v>
      </c>
      <c r="E137" t="s">
        <v>101</v>
      </c>
      <c r="F137" s="13" t="s">
        <v>143</v>
      </c>
      <c r="G137" s="14" t="s">
        <v>126</v>
      </c>
      <c r="H137" t="s">
        <v>146</v>
      </c>
      <c r="I137" s="22">
        <v>14</v>
      </c>
      <c r="J137" t="s">
        <v>97</v>
      </c>
      <c r="K137" t="s">
        <v>97</v>
      </c>
      <c r="L137" t="s">
        <v>97</v>
      </c>
      <c r="M137" t="s">
        <v>97</v>
      </c>
      <c r="N137" t="s">
        <v>97</v>
      </c>
      <c r="O137" t="s">
        <v>97</v>
      </c>
      <c r="P137" t="s">
        <v>97</v>
      </c>
      <c r="Q137" t="s">
        <v>97</v>
      </c>
      <c r="R137" t="s">
        <v>97</v>
      </c>
      <c r="S137" t="s">
        <v>97</v>
      </c>
      <c r="T137" t="s">
        <v>97</v>
      </c>
      <c r="U137" t="s">
        <v>97</v>
      </c>
      <c r="V137" t="s">
        <v>97</v>
      </c>
      <c r="W137" t="s">
        <v>97</v>
      </c>
      <c r="X137" t="s">
        <v>97</v>
      </c>
      <c r="Y137" t="s">
        <v>97</v>
      </c>
      <c r="Z137" t="s">
        <v>97</v>
      </c>
      <c r="AA137" t="s">
        <v>97</v>
      </c>
      <c r="AB137" t="s">
        <v>97</v>
      </c>
      <c r="AC137" t="s">
        <v>97</v>
      </c>
      <c r="AD137">
        <v>0</v>
      </c>
      <c r="AE137">
        <v>0</v>
      </c>
      <c r="AF137">
        <v>0</v>
      </c>
      <c r="AG137">
        <v>20</v>
      </c>
      <c r="AH137" s="25">
        <v>100</v>
      </c>
      <c r="AI137" s="25">
        <v>100</v>
      </c>
      <c r="AJ137" s="25">
        <v>100</v>
      </c>
      <c r="AK137">
        <f t="shared" si="8"/>
        <v>0</v>
      </c>
      <c r="AL137">
        <f t="shared" si="9"/>
        <v>0</v>
      </c>
      <c r="AM137">
        <f t="shared" si="10"/>
        <v>0</v>
      </c>
      <c r="AN137">
        <f t="shared" si="11"/>
        <v>100</v>
      </c>
    </row>
    <row r="138" spans="1:40" x14ac:dyDescent="0.45">
      <c r="A138" t="s">
        <v>82</v>
      </c>
      <c r="B138" t="s">
        <v>98</v>
      </c>
      <c r="C138" t="s">
        <v>99</v>
      </c>
      <c r="D138" t="s">
        <v>100</v>
      </c>
      <c r="E138" t="s">
        <v>101</v>
      </c>
      <c r="F138" s="13" t="s">
        <v>143</v>
      </c>
      <c r="G138" s="14" t="s">
        <v>126</v>
      </c>
      <c r="H138" t="s">
        <v>148</v>
      </c>
      <c r="I138" s="22">
        <v>15</v>
      </c>
      <c r="N138" t="s">
        <v>97</v>
      </c>
      <c r="O138" t="s">
        <v>97</v>
      </c>
      <c r="P138" t="s">
        <v>97</v>
      </c>
      <c r="Q138" t="s">
        <v>97</v>
      </c>
      <c r="R138" t="s">
        <v>97</v>
      </c>
      <c r="S138" t="s">
        <v>97</v>
      </c>
      <c r="T138" t="s">
        <v>97</v>
      </c>
      <c r="U138" t="s">
        <v>97</v>
      </c>
      <c r="V138" t="s">
        <v>97</v>
      </c>
      <c r="W138" t="s">
        <v>97</v>
      </c>
      <c r="X138" t="s">
        <v>97</v>
      </c>
      <c r="Y138" t="s">
        <v>97</v>
      </c>
      <c r="Z138" t="s">
        <v>97</v>
      </c>
      <c r="AA138" t="s">
        <v>97</v>
      </c>
      <c r="AB138" t="s">
        <v>97</v>
      </c>
      <c r="AC138" t="s">
        <v>97</v>
      </c>
      <c r="AD138">
        <v>0</v>
      </c>
      <c r="AE138">
        <v>0</v>
      </c>
      <c r="AF138">
        <v>0</v>
      </c>
      <c r="AG138">
        <v>16</v>
      </c>
      <c r="AH138" s="25">
        <v>80</v>
      </c>
      <c r="AI138" s="25">
        <v>0</v>
      </c>
      <c r="AJ138" s="25">
        <v>0</v>
      </c>
      <c r="AK138">
        <f t="shared" si="8"/>
        <v>0</v>
      </c>
      <c r="AL138">
        <f t="shared" si="9"/>
        <v>0</v>
      </c>
      <c r="AM138">
        <f t="shared" si="10"/>
        <v>0</v>
      </c>
      <c r="AN138">
        <f t="shared" si="11"/>
        <v>100</v>
      </c>
    </row>
    <row r="139" spans="1:40" x14ac:dyDescent="0.45">
      <c r="A139" t="s">
        <v>82</v>
      </c>
      <c r="B139" t="s">
        <v>98</v>
      </c>
      <c r="C139" t="s">
        <v>99</v>
      </c>
      <c r="D139" t="s">
        <v>100</v>
      </c>
      <c r="E139" t="s">
        <v>101</v>
      </c>
      <c r="F139" s="13" t="s">
        <v>143</v>
      </c>
      <c r="G139" s="14" t="s">
        <v>126</v>
      </c>
      <c r="H139" t="s">
        <v>148</v>
      </c>
      <c r="I139" s="22">
        <v>16</v>
      </c>
      <c r="J139" t="s">
        <v>97</v>
      </c>
      <c r="K139" t="s">
        <v>97</v>
      </c>
      <c r="L139" t="s">
        <v>97</v>
      </c>
      <c r="M139" t="s">
        <v>97</v>
      </c>
      <c r="N139" t="s">
        <v>97</v>
      </c>
      <c r="O139" t="s">
        <v>97</v>
      </c>
      <c r="P139" t="s">
        <v>97</v>
      </c>
      <c r="Q139" t="s">
        <v>97</v>
      </c>
      <c r="R139" t="s">
        <v>97</v>
      </c>
      <c r="S139" t="s">
        <v>97</v>
      </c>
      <c r="T139" t="s">
        <v>97</v>
      </c>
      <c r="U139" t="s">
        <v>97</v>
      </c>
      <c r="V139" t="s">
        <v>97</v>
      </c>
      <c r="W139" t="s">
        <v>97</v>
      </c>
      <c r="X139" t="s">
        <v>97</v>
      </c>
      <c r="Y139" t="s">
        <v>97</v>
      </c>
      <c r="Z139" t="s">
        <v>97</v>
      </c>
      <c r="AA139" t="s">
        <v>97</v>
      </c>
      <c r="AB139" t="s">
        <v>97</v>
      </c>
      <c r="AC139" t="s">
        <v>97</v>
      </c>
      <c r="AD139">
        <v>0</v>
      </c>
      <c r="AE139">
        <v>0</v>
      </c>
      <c r="AF139">
        <v>0</v>
      </c>
      <c r="AG139">
        <v>20</v>
      </c>
      <c r="AH139" s="25">
        <v>100</v>
      </c>
      <c r="AI139" s="25">
        <v>0</v>
      </c>
      <c r="AJ139" s="25">
        <v>0</v>
      </c>
      <c r="AK139">
        <f t="shared" si="8"/>
        <v>0</v>
      </c>
      <c r="AL139">
        <f t="shared" si="9"/>
        <v>0</v>
      </c>
      <c r="AM139">
        <f t="shared" si="10"/>
        <v>0</v>
      </c>
      <c r="AN139">
        <f t="shared" si="11"/>
        <v>100</v>
      </c>
    </row>
    <row r="140" spans="1:40" x14ac:dyDescent="0.45">
      <c r="A140" t="s">
        <v>82</v>
      </c>
      <c r="B140" t="s">
        <v>98</v>
      </c>
      <c r="C140" t="s">
        <v>99</v>
      </c>
      <c r="D140" t="s">
        <v>100</v>
      </c>
      <c r="E140" t="s">
        <v>101</v>
      </c>
      <c r="F140" s="13" t="s">
        <v>143</v>
      </c>
      <c r="G140" s="14" t="s">
        <v>126</v>
      </c>
      <c r="H140" t="s">
        <v>144</v>
      </c>
      <c r="I140" s="22">
        <v>17</v>
      </c>
      <c r="J140" t="s">
        <v>97</v>
      </c>
      <c r="K140" t="s">
        <v>97</v>
      </c>
      <c r="L140" t="s">
        <v>97</v>
      </c>
      <c r="M140" t="s">
        <v>97</v>
      </c>
      <c r="N140" t="s">
        <v>97</v>
      </c>
      <c r="O140" t="s">
        <v>97</v>
      </c>
      <c r="P140" t="s">
        <v>97</v>
      </c>
      <c r="Q140" t="s">
        <v>97</v>
      </c>
      <c r="R140" t="s">
        <v>97</v>
      </c>
      <c r="S140" t="s">
        <v>97</v>
      </c>
      <c r="T140" t="s">
        <v>97</v>
      </c>
      <c r="U140" t="s">
        <v>97</v>
      </c>
      <c r="V140" t="s">
        <v>97</v>
      </c>
      <c r="W140" t="s">
        <v>97</v>
      </c>
      <c r="X140" t="s">
        <v>97</v>
      </c>
      <c r="Y140" t="s">
        <v>97</v>
      </c>
      <c r="Z140" t="s">
        <v>97</v>
      </c>
      <c r="AA140" t="s">
        <v>97</v>
      </c>
      <c r="AB140" t="s">
        <v>97</v>
      </c>
      <c r="AC140" t="s">
        <v>97</v>
      </c>
      <c r="AD140">
        <v>0</v>
      </c>
      <c r="AE140">
        <v>0</v>
      </c>
      <c r="AF140">
        <v>0</v>
      </c>
      <c r="AG140">
        <v>20</v>
      </c>
      <c r="AH140" s="25">
        <v>100</v>
      </c>
      <c r="AI140" s="25">
        <v>0</v>
      </c>
      <c r="AJ140" s="25">
        <v>0</v>
      </c>
      <c r="AK140">
        <f t="shared" si="8"/>
        <v>0</v>
      </c>
      <c r="AL140">
        <f t="shared" si="9"/>
        <v>0</v>
      </c>
      <c r="AM140">
        <f t="shared" si="10"/>
        <v>0</v>
      </c>
      <c r="AN140">
        <f t="shared" si="11"/>
        <v>100</v>
      </c>
    </row>
    <row r="141" spans="1:40" x14ac:dyDescent="0.45">
      <c r="A141" t="s">
        <v>82</v>
      </c>
      <c r="B141" t="s">
        <v>98</v>
      </c>
      <c r="C141" t="s">
        <v>99</v>
      </c>
      <c r="D141" t="s">
        <v>100</v>
      </c>
      <c r="E141" t="s">
        <v>101</v>
      </c>
      <c r="F141" s="13" t="s">
        <v>143</v>
      </c>
      <c r="G141" s="14" t="s">
        <v>126</v>
      </c>
      <c r="H141" t="s">
        <v>148</v>
      </c>
      <c r="I141" s="22">
        <v>18</v>
      </c>
      <c r="J141" t="s">
        <v>97</v>
      </c>
      <c r="K141" t="s">
        <v>97</v>
      </c>
      <c r="L141" t="s">
        <v>97</v>
      </c>
      <c r="M141" t="s">
        <v>97</v>
      </c>
      <c r="N141" t="s">
        <v>97</v>
      </c>
      <c r="O141" t="s">
        <v>97</v>
      </c>
      <c r="P141" t="s">
        <v>97</v>
      </c>
      <c r="Q141" t="s">
        <v>97</v>
      </c>
      <c r="R141" t="s">
        <v>97</v>
      </c>
      <c r="S141" t="s">
        <v>97</v>
      </c>
      <c r="T141" t="s">
        <v>97</v>
      </c>
      <c r="U141" t="s">
        <v>97</v>
      </c>
      <c r="V141" t="s">
        <v>97</v>
      </c>
      <c r="W141" t="s">
        <v>97</v>
      </c>
      <c r="X141" t="s">
        <v>97</v>
      </c>
      <c r="Y141" t="s">
        <v>97</v>
      </c>
      <c r="Z141" t="s">
        <v>97</v>
      </c>
      <c r="AA141" t="s">
        <v>97</v>
      </c>
      <c r="AB141" t="s">
        <v>97</v>
      </c>
      <c r="AD141">
        <v>0</v>
      </c>
      <c r="AE141">
        <v>0</v>
      </c>
      <c r="AF141">
        <v>0</v>
      </c>
      <c r="AG141">
        <v>19</v>
      </c>
      <c r="AH141" s="25">
        <v>95</v>
      </c>
      <c r="AI141" s="25">
        <v>95</v>
      </c>
      <c r="AJ141" s="25">
        <v>100</v>
      </c>
      <c r="AK141">
        <f t="shared" si="8"/>
        <v>0</v>
      </c>
      <c r="AL141">
        <f t="shared" si="9"/>
        <v>0</v>
      </c>
      <c r="AM141">
        <f t="shared" si="10"/>
        <v>0</v>
      </c>
      <c r="AN141">
        <f t="shared" si="11"/>
        <v>100</v>
      </c>
    </row>
    <row r="142" spans="1:40" x14ac:dyDescent="0.45">
      <c r="A142" t="s">
        <v>82</v>
      </c>
      <c r="B142" t="s">
        <v>98</v>
      </c>
      <c r="C142" t="s">
        <v>99</v>
      </c>
      <c r="D142" t="s">
        <v>100</v>
      </c>
      <c r="E142" t="s">
        <v>101</v>
      </c>
      <c r="F142" s="13" t="s">
        <v>143</v>
      </c>
      <c r="G142" s="14" t="s">
        <v>126</v>
      </c>
      <c r="I142" s="22">
        <v>19</v>
      </c>
      <c r="AD142" t="e">
        <v>#DIV/0!</v>
      </c>
      <c r="AE142" t="e">
        <v>#DIV/0!</v>
      </c>
      <c r="AF142" t="e">
        <v>#DIV/0!</v>
      </c>
      <c r="AG142" t="e">
        <v>#DIV/0!</v>
      </c>
      <c r="AH142" s="25">
        <v>0</v>
      </c>
      <c r="AI142" s="25">
        <v>0</v>
      </c>
      <c r="AJ142" s="25" t="e">
        <v>#DIV/0!</v>
      </c>
      <c r="AK142" t="e">
        <f t="shared" si="8"/>
        <v>#DIV/0!</v>
      </c>
      <c r="AL142" t="e">
        <f t="shared" si="9"/>
        <v>#DIV/0!</v>
      </c>
      <c r="AM142" t="e">
        <f t="shared" si="10"/>
        <v>#DIV/0!</v>
      </c>
      <c r="AN142" t="e">
        <f t="shared" si="11"/>
        <v>#DIV/0!</v>
      </c>
    </row>
    <row r="143" spans="1:40" x14ac:dyDescent="0.45">
      <c r="A143" t="s">
        <v>82</v>
      </c>
      <c r="B143" t="s">
        <v>98</v>
      </c>
      <c r="C143" t="s">
        <v>99</v>
      </c>
      <c r="D143" t="s">
        <v>100</v>
      </c>
      <c r="E143" t="s">
        <v>101</v>
      </c>
      <c r="F143" s="13" t="s">
        <v>143</v>
      </c>
      <c r="G143" s="14" t="s">
        <v>126</v>
      </c>
      <c r="H143" t="s">
        <v>147</v>
      </c>
      <c r="I143" s="22">
        <v>20</v>
      </c>
      <c r="J143" t="s">
        <v>95</v>
      </c>
      <c r="K143" t="s">
        <v>95</v>
      </c>
      <c r="L143" t="s">
        <v>95</v>
      </c>
      <c r="M143" t="s">
        <v>95</v>
      </c>
      <c r="N143" t="s">
        <v>95</v>
      </c>
      <c r="O143" t="s">
        <v>95</v>
      </c>
      <c r="P143" t="s">
        <v>95</v>
      </c>
      <c r="Q143" t="s">
        <v>95</v>
      </c>
      <c r="R143" t="s">
        <v>95</v>
      </c>
      <c r="S143" t="s">
        <v>95</v>
      </c>
      <c r="T143" t="s">
        <v>95</v>
      </c>
      <c r="U143" t="s">
        <v>95</v>
      </c>
      <c r="V143" t="s">
        <v>95</v>
      </c>
      <c r="W143" t="s">
        <v>95</v>
      </c>
      <c r="X143" t="s">
        <v>95</v>
      </c>
      <c r="Y143" t="s">
        <v>95</v>
      </c>
      <c r="Z143" t="s">
        <v>95</v>
      </c>
      <c r="AA143" t="s">
        <v>95</v>
      </c>
      <c r="AC143" t="s">
        <v>95</v>
      </c>
      <c r="AD143">
        <v>0</v>
      </c>
      <c r="AE143">
        <v>19</v>
      </c>
      <c r="AF143">
        <v>0</v>
      </c>
      <c r="AG143">
        <v>0</v>
      </c>
      <c r="AH143" s="25">
        <v>95</v>
      </c>
      <c r="AI143" s="25">
        <v>95</v>
      </c>
      <c r="AJ143" s="25">
        <v>100</v>
      </c>
      <c r="AK143">
        <f t="shared" si="8"/>
        <v>0</v>
      </c>
      <c r="AL143">
        <f t="shared" si="9"/>
        <v>100</v>
      </c>
      <c r="AM143">
        <f t="shared" si="10"/>
        <v>0</v>
      </c>
      <c r="AN143">
        <f t="shared" si="11"/>
        <v>0</v>
      </c>
    </row>
    <row r="144" spans="1:40" x14ac:dyDescent="0.45">
      <c r="A144" t="s">
        <v>82</v>
      </c>
      <c r="B144" t="s">
        <v>98</v>
      </c>
      <c r="C144" t="s">
        <v>99</v>
      </c>
      <c r="D144" t="s">
        <v>100</v>
      </c>
      <c r="E144" t="s">
        <v>101</v>
      </c>
      <c r="F144" s="13" t="s">
        <v>143</v>
      </c>
      <c r="G144" s="14" t="s">
        <v>126</v>
      </c>
      <c r="H144" t="s">
        <v>144</v>
      </c>
      <c r="I144" s="22">
        <v>21</v>
      </c>
      <c r="J144" t="s">
        <v>97</v>
      </c>
      <c r="K144" t="s">
        <v>97</v>
      </c>
      <c r="L144" t="s">
        <v>97</v>
      </c>
      <c r="M144" t="s">
        <v>97</v>
      </c>
      <c r="N144" t="s">
        <v>97</v>
      </c>
      <c r="O144" t="s">
        <v>97</v>
      </c>
      <c r="P144" t="s">
        <v>97</v>
      </c>
      <c r="Q144" t="s">
        <v>97</v>
      </c>
      <c r="R144" t="s">
        <v>97</v>
      </c>
      <c r="S144" t="s">
        <v>97</v>
      </c>
      <c r="T144" t="s">
        <v>97</v>
      </c>
      <c r="U144" t="s">
        <v>97</v>
      </c>
      <c r="V144" t="s">
        <v>97</v>
      </c>
      <c r="W144" t="s">
        <v>97</v>
      </c>
      <c r="X144" t="s">
        <v>97</v>
      </c>
      <c r="Y144" t="s">
        <v>97</v>
      </c>
      <c r="Z144" t="s">
        <v>97</v>
      </c>
      <c r="AD144">
        <v>0</v>
      </c>
      <c r="AE144">
        <v>0</v>
      </c>
      <c r="AF144">
        <v>0</v>
      </c>
      <c r="AG144">
        <v>17</v>
      </c>
      <c r="AH144" s="25">
        <v>85</v>
      </c>
      <c r="AI144" s="25">
        <v>85</v>
      </c>
      <c r="AJ144" s="25">
        <v>100</v>
      </c>
      <c r="AK144">
        <f t="shared" si="8"/>
        <v>0</v>
      </c>
      <c r="AL144">
        <f t="shared" si="9"/>
        <v>0</v>
      </c>
      <c r="AM144">
        <f t="shared" si="10"/>
        <v>0</v>
      </c>
      <c r="AN144">
        <f t="shared" si="11"/>
        <v>100</v>
      </c>
    </row>
    <row r="145" spans="1:40" x14ac:dyDescent="0.45">
      <c r="A145" t="s">
        <v>82</v>
      </c>
      <c r="B145" t="s">
        <v>98</v>
      </c>
      <c r="C145" t="s">
        <v>99</v>
      </c>
      <c r="D145" t="s">
        <v>100</v>
      </c>
      <c r="E145" t="s">
        <v>101</v>
      </c>
      <c r="F145" s="13" t="s">
        <v>143</v>
      </c>
      <c r="G145" s="14" t="s">
        <v>126</v>
      </c>
      <c r="H145" t="s">
        <v>144</v>
      </c>
      <c r="I145" s="22">
        <v>22</v>
      </c>
      <c r="J145" t="s">
        <v>95</v>
      </c>
      <c r="K145" t="s">
        <v>95</v>
      </c>
      <c r="L145" t="s">
        <v>95</v>
      </c>
      <c r="M145" t="s">
        <v>95</v>
      </c>
      <c r="N145" t="s">
        <v>95</v>
      </c>
      <c r="O145" t="s">
        <v>95</v>
      </c>
      <c r="P145" t="s">
        <v>95</v>
      </c>
      <c r="Q145" t="s">
        <v>95</v>
      </c>
      <c r="R145" t="s">
        <v>95</v>
      </c>
      <c r="S145" t="s">
        <v>95</v>
      </c>
      <c r="T145" t="s">
        <v>95</v>
      </c>
      <c r="U145" t="s">
        <v>95</v>
      </c>
      <c r="V145" t="s">
        <v>95</v>
      </c>
      <c r="W145" t="s">
        <v>95</v>
      </c>
      <c r="X145" t="s">
        <v>95</v>
      </c>
      <c r="Y145" t="s">
        <v>95</v>
      </c>
      <c r="Z145" t="s">
        <v>95</v>
      </c>
      <c r="AA145" t="s">
        <v>95</v>
      </c>
      <c r="AB145" t="s">
        <v>95</v>
      </c>
      <c r="AC145" t="s">
        <v>95</v>
      </c>
      <c r="AD145">
        <v>0</v>
      </c>
      <c r="AE145">
        <v>20</v>
      </c>
      <c r="AF145">
        <v>0</v>
      </c>
      <c r="AG145">
        <v>0</v>
      </c>
      <c r="AH145" s="25">
        <v>100</v>
      </c>
      <c r="AI145" s="25">
        <v>100</v>
      </c>
      <c r="AJ145" s="25">
        <v>100</v>
      </c>
      <c r="AK145">
        <f t="shared" si="8"/>
        <v>0</v>
      </c>
      <c r="AL145">
        <f t="shared" si="9"/>
        <v>100</v>
      </c>
      <c r="AM145">
        <f t="shared" si="10"/>
        <v>0</v>
      </c>
      <c r="AN145">
        <f t="shared" si="11"/>
        <v>0</v>
      </c>
    </row>
    <row r="146" spans="1:40" x14ac:dyDescent="0.45">
      <c r="A146" t="s">
        <v>82</v>
      </c>
      <c r="B146" t="s">
        <v>98</v>
      </c>
      <c r="C146" t="s">
        <v>99</v>
      </c>
      <c r="D146" t="s">
        <v>100</v>
      </c>
      <c r="E146" t="s">
        <v>101</v>
      </c>
      <c r="F146" s="13" t="s">
        <v>143</v>
      </c>
      <c r="G146" s="14" t="s">
        <v>126</v>
      </c>
      <c r="H146" t="s">
        <v>144</v>
      </c>
      <c r="I146" s="22">
        <v>23</v>
      </c>
      <c r="J146" t="s">
        <v>95</v>
      </c>
      <c r="K146" t="s">
        <v>95</v>
      </c>
      <c r="L146" t="s">
        <v>95</v>
      </c>
      <c r="M146" t="s">
        <v>95</v>
      </c>
      <c r="N146" t="s">
        <v>95</v>
      </c>
      <c r="O146" t="s">
        <v>95</v>
      </c>
      <c r="P146" t="s">
        <v>95</v>
      </c>
      <c r="Q146" t="s">
        <v>95</v>
      </c>
      <c r="R146" t="s">
        <v>95</v>
      </c>
      <c r="S146" t="s">
        <v>97</v>
      </c>
      <c r="T146" t="s">
        <v>97</v>
      </c>
      <c r="U146" t="s">
        <v>97</v>
      </c>
      <c r="W146" t="s">
        <v>97</v>
      </c>
      <c r="X146" t="s">
        <v>97</v>
      </c>
      <c r="Y146" t="s">
        <v>97</v>
      </c>
      <c r="Z146" t="s">
        <v>97</v>
      </c>
      <c r="AA146" t="s">
        <v>97</v>
      </c>
      <c r="AB146" t="s">
        <v>97</v>
      </c>
      <c r="AC146" t="s">
        <v>97</v>
      </c>
      <c r="AD146">
        <v>0</v>
      </c>
      <c r="AE146">
        <v>9</v>
      </c>
      <c r="AF146">
        <v>0</v>
      </c>
      <c r="AG146">
        <v>10</v>
      </c>
      <c r="AH146" s="25">
        <v>95</v>
      </c>
      <c r="AI146" s="25">
        <v>40</v>
      </c>
      <c r="AJ146" s="25">
        <v>42.105263157894733</v>
      </c>
      <c r="AK146">
        <f t="shared" si="8"/>
        <v>0</v>
      </c>
      <c r="AL146">
        <f t="shared" si="9"/>
        <v>47.368421052631575</v>
      </c>
      <c r="AM146">
        <f t="shared" si="10"/>
        <v>0</v>
      </c>
      <c r="AN146">
        <f t="shared" si="11"/>
        <v>52.631578947368418</v>
      </c>
    </row>
    <row r="147" spans="1:40" x14ac:dyDescent="0.45">
      <c r="A147" t="s">
        <v>82</v>
      </c>
      <c r="B147" t="s">
        <v>98</v>
      </c>
      <c r="C147" t="s">
        <v>99</v>
      </c>
      <c r="D147" t="s">
        <v>100</v>
      </c>
      <c r="E147" t="s">
        <v>101</v>
      </c>
      <c r="F147" s="11" t="s">
        <v>149</v>
      </c>
      <c r="G147" s="12" t="s">
        <v>150</v>
      </c>
      <c r="H147" s="12" t="s">
        <v>151</v>
      </c>
      <c r="I147" s="21">
        <v>0</v>
      </c>
      <c r="J147" t="s">
        <v>97</v>
      </c>
      <c r="K147" t="s">
        <v>97</v>
      </c>
      <c r="L147" t="s">
        <v>97</v>
      </c>
      <c r="M147" t="s">
        <v>97</v>
      </c>
      <c r="N147" t="s">
        <v>97</v>
      </c>
      <c r="O147" t="s">
        <v>97</v>
      </c>
      <c r="P147" t="s">
        <v>97</v>
      </c>
      <c r="Q147" t="s">
        <v>97</v>
      </c>
      <c r="R147" t="s">
        <v>97</v>
      </c>
      <c r="S147" t="s">
        <v>97</v>
      </c>
      <c r="T147" t="s">
        <v>97</v>
      </c>
      <c r="U147" t="s">
        <v>97</v>
      </c>
      <c r="V147" t="s">
        <v>97</v>
      </c>
      <c r="W147" t="s">
        <v>97</v>
      </c>
      <c r="X147" t="s">
        <v>97</v>
      </c>
      <c r="Y147" t="s">
        <v>97</v>
      </c>
      <c r="Z147" t="s">
        <v>97</v>
      </c>
      <c r="AA147" t="s">
        <v>97</v>
      </c>
      <c r="AB147" t="s">
        <v>97</v>
      </c>
      <c r="AC147" t="s">
        <v>97</v>
      </c>
      <c r="AD147">
        <v>0</v>
      </c>
      <c r="AE147">
        <v>0</v>
      </c>
      <c r="AF147">
        <v>0</v>
      </c>
      <c r="AG147">
        <v>20</v>
      </c>
      <c r="AH147" s="24">
        <v>100</v>
      </c>
      <c r="AI147" s="24">
        <v>0</v>
      </c>
      <c r="AJ147" s="24">
        <v>0</v>
      </c>
      <c r="AK147">
        <f t="shared" si="8"/>
        <v>0</v>
      </c>
      <c r="AL147">
        <f t="shared" si="9"/>
        <v>0</v>
      </c>
      <c r="AM147">
        <f t="shared" si="10"/>
        <v>0</v>
      </c>
      <c r="AN147">
        <f t="shared" si="11"/>
        <v>100</v>
      </c>
    </row>
    <row r="148" spans="1:40" x14ac:dyDescent="0.45">
      <c r="A148" t="s">
        <v>82</v>
      </c>
      <c r="B148" t="s">
        <v>98</v>
      </c>
      <c r="C148" t="s">
        <v>99</v>
      </c>
      <c r="D148" t="s">
        <v>100</v>
      </c>
      <c r="E148" t="s">
        <v>101</v>
      </c>
      <c r="F148" s="11" t="s">
        <v>149</v>
      </c>
      <c r="G148" s="12" t="s">
        <v>150</v>
      </c>
      <c r="H148" s="12" t="s">
        <v>152</v>
      </c>
      <c r="I148" s="21">
        <v>1</v>
      </c>
      <c r="J148" t="s">
        <v>97</v>
      </c>
      <c r="K148" t="s">
        <v>97</v>
      </c>
      <c r="L148" t="s">
        <v>97</v>
      </c>
      <c r="M148" t="s">
        <v>97</v>
      </c>
      <c r="N148" t="s">
        <v>97</v>
      </c>
      <c r="O148" t="s">
        <v>97</v>
      </c>
      <c r="P148" t="s">
        <v>97</v>
      </c>
      <c r="Q148" t="s">
        <v>97</v>
      </c>
      <c r="R148" t="s">
        <v>97</v>
      </c>
      <c r="S148" t="s">
        <v>97</v>
      </c>
      <c r="T148" t="s">
        <v>97</v>
      </c>
      <c r="U148" t="s">
        <v>97</v>
      </c>
      <c r="V148" t="s">
        <v>97</v>
      </c>
      <c r="W148" t="s">
        <v>97</v>
      </c>
      <c r="X148" t="s">
        <v>97</v>
      </c>
      <c r="Y148" t="s">
        <v>97</v>
      </c>
      <c r="Z148" t="s">
        <v>97</v>
      </c>
      <c r="AA148" t="s">
        <v>97</v>
      </c>
      <c r="AB148" t="s">
        <v>97</v>
      </c>
      <c r="AC148" t="s">
        <v>97</v>
      </c>
      <c r="AD148">
        <v>0</v>
      </c>
      <c r="AE148">
        <v>0</v>
      </c>
      <c r="AF148">
        <v>0</v>
      </c>
      <c r="AG148">
        <v>20</v>
      </c>
      <c r="AH148" s="24">
        <v>100</v>
      </c>
      <c r="AI148" s="24">
        <v>0</v>
      </c>
      <c r="AJ148" s="24">
        <v>0</v>
      </c>
      <c r="AK148">
        <f t="shared" si="8"/>
        <v>0</v>
      </c>
      <c r="AL148">
        <f t="shared" si="9"/>
        <v>0</v>
      </c>
      <c r="AM148">
        <f t="shared" si="10"/>
        <v>0</v>
      </c>
      <c r="AN148">
        <f t="shared" si="11"/>
        <v>100</v>
      </c>
    </row>
    <row r="149" spans="1:40" x14ac:dyDescent="0.45">
      <c r="A149" t="s">
        <v>82</v>
      </c>
      <c r="B149" t="s">
        <v>98</v>
      </c>
      <c r="C149" t="s">
        <v>99</v>
      </c>
      <c r="D149" t="s">
        <v>100</v>
      </c>
      <c r="E149" t="s">
        <v>101</v>
      </c>
      <c r="F149" s="11" t="s">
        <v>149</v>
      </c>
      <c r="G149" s="12" t="s">
        <v>150</v>
      </c>
      <c r="H149" s="12"/>
      <c r="I149" s="21">
        <v>2</v>
      </c>
      <c r="AD149" t="e">
        <v>#DIV/0!</v>
      </c>
      <c r="AE149" t="e">
        <v>#DIV/0!</v>
      </c>
      <c r="AF149" t="e">
        <v>#DIV/0!</v>
      </c>
      <c r="AG149" t="e">
        <v>#DIV/0!</v>
      </c>
      <c r="AH149" s="24">
        <v>0</v>
      </c>
      <c r="AI149" s="24">
        <v>0</v>
      </c>
      <c r="AJ149" s="24" t="e">
        <v>#DIV/0!</v>
      </c>
      <c r="AK149" t="e">
        <f t="shared" si="8"/>
        <v>#DIV/0!</v>
      </c>
      <c r="AL149" t="e">
        <f t="shared" si="9"/>
        <v>#DIV/0!</v>
      </c>
      <c r="AM149" t="e">
        <f t="shared" si="10"/>
        <v>#DIV/0!</v>
      </c>
      <c r="AN149" t="e">
        <f t="shared" si="11"/>
        <v>#DIV/0!</v>
      </c>
    </row>
    <row r="150" spans="1:40" x14ac:dyDescent="0.45">
      <c r="A150" t="s">
        <v>82</v>
      </c>
      <c r="B150" t="s">
        <v>98</v>
      </c>
      <c r="C150" t="s">
        <v>99</v>
      </c>
      <c r="D150" t="s">
        <v>100</v>
      </c>
      <c r="E150" t="s">
        <v>101</v>
      </c>
      <c r="F150" s="11" t="s">
        <v>149</v>
      </c>
      <c r="G150" s="12" t="s">
        <v>150</v>
      </c>
      <c r="H150" s="12" t="s">
        <v>153</v>
      </c>
      <c r="I150" s="21">
        <v>3</v>
      </c>
      <c r="J150" t="s">
        <v>97</v>
      </c>
      <c r="K150" t="s">
        <v>97</v>
      </c>
      <c r="L150" t="s">
        <v>97</v>
      </c>
      <c r="M150" t="s">
        <v>97</v>
      </c>
      <c r="N150" t="s">
        <v>97</v>
      </c>
      <c r="O150" t="s">
        <v>97</v>
      </c>
      <c r="P150" t="s">
        <v>97</v>
      </c>
      <c r="Q150" t="s">
        <v>97</v>
      </c>
      <c r="R150" t="s">
        <v>97</v>
      </c>
      <c r="S150" t="s">
        <v>97</v>
      </c>
      <c r="T150" t="s">
        <v>97</v>
      </c>
      <c r="U150" t="s">
        <v>97</v>
      </c>
      <c r="V150" t="s">
        <v>97</v>
      </c>
      <c r="W150" t="s">
        <v>97</v>
      </c>
      <c r="X150" t="s">
        <v>97</v>
      </c>
      <c r="Y150" t="s">
        <v>97</v>
      </c>
      <c r="Z150" t="s">
        <v>97</v>
      </c>
      <c r="AA150" t="s">
        <v>97</v>
      </c>
      <c r="AB150" t="s">
        <v>97</v>
      </c>
      <c r="AC150" t="s">
        <v>97</v>
      </c>
      <c r="AD150">
        <v>0</v>
      </c>
      <c r="AE150">
        <v>0</v>
      </c>
      <c r="AF150">
        <v>0</v>
      </c>
      <c r="AG150">
        <v>20</v>
      </c>
      <c r="AH150" s="24">
        <v>100</v>
      </c>
      <c r="AI150" s="24">
        <v>0</v>
      </c>
      <c r="AJ150" s="24">
        <v>0</v>
      </c>
      <c r="AK150">
        <f t="shared" si="8"/>
        <v>0</v>
      </c>
      <c r="AL150">
        <f t="shared" si="9"/>
        <v>0</v>
      </c>
      <c r="AM150">
        <f t="shared" si="10"/>
        <v>0</v>
      </c>
      <c r="AN150">
        <f t="shared" si="11"/>
        <v>100</v>
      </c>
    </row>
    <row r="151" spans="1:40" x14ac:dyDescent="0.45">
      <c r="A151" t="s">
        <v>82</v>
      </c>
      <c r="B151" t="s">
        <v>98</v>
      </c>
      <c r="C151" t="s">
        <v>99</v>
      </c>
      <c r="D151" t="s">
        <v>100</v>
      </c>
      <c r="E151" t="s">
        <v>101</v>
      </c>
      <c r="F151" s="11" t="s">
        <v>149</v>
      </c>
      <c r="G151" s="12" t="s">
        <v>150</v>
      </c>
      <c r="H151" s="12" t="s">
        <v>153</v>
      </c>
      <c r="I151" s="21">
        <v>4</v>
      </c>
      <c r="J151" t="s">
        <v>97</v>
      </c>
      <c r="K151" t="s">
        <v>97</v>
      </c>
      <c r="L151" t="s">
        <v>97</v>
      </c>
      <c r="M151" t="s">
        <v>97</v>
      </c>
      <c r="N151" t="s">
        <v>97</v>
      </c>
      <c r="O151" t="s">
        <v>97</v>
      </c>
      <c r="P151" t="s">
        <v>97</v>
      </c>
      <c r="Q151" t="s">
        <v>97</v>
      </c>
      <c r="R151" t="s">
        <v>97</v>
      </c>
      <c r="S151" t="s">
        <v>97</v>
      </c>
      <c r="T151" t="s">
        <v>97</v>
      </c>
      <c r="U151" t="s">
        <v>97</v>
      </c>
      <c r="V151" t="s">
        <v>97</v>
      </c>
      <c r="W151" t="s">
        <v>97</v>
      </c>
      <c r="X151" t="s">
        <v>97</v>
      </c>
      <c r="Y151" t="s">
        <v>97</v>
      </c>
      <c r="AA151" t="s">
        <v>97</v>
      </c>
      <c r="AB151" t="s">
        <v>97</v>
      </c>
      <c r="AC151" t="s">
        <v>97</v>
      </c>
      <c r="AD151">
        <v>0</v>
      </c>
      <c r="AE151">
        <v>0</v>
      </c>
      <c r="AF151">
        <v>0</v>
      </c>
      <c r="AG151">
        <v>19</v>
      </c>
      <c r="AH151" s="24">
        <v>95</v>
      </c>
      <c r="AI151" s="24">
        <v>0</v>
      </c>
      <c r="AJ151" s="24">
        <v>0</v>
      </c>
      <c r="AK151">
        <f t="shared" si="8"/>
        <v>0</v>
      </c>
      <c r="AL151">
        <f t="shared" si="9"/>
        <v>0</v>
      </c>
      <c r="AM151">
        <f t="shared" si="10"/>
        <v>0</v>
      </c>
      <c r="AN151">
        <f t="shared" si="11"/>
        <v>100</v>
      </c>
    </row>
    <row r="152" spans="1:40" x14ac:dyDescent="0.45">
      <c r="A152" t="s">
        <v>82</v>
      </c>
      <c r="B152" t="s">
        <v>98</v>
      </c>
      <c r="C152" t="s">
        <v>99</v>
      </c>
      <c r="D152" t="s">
        <v>100</v>
      </c>
      <c r="E152" t="s">
        <v>101</v>
      </c>
      <c r="F152" s="11" t="s">
        <v>149</v>
      </c>
      <c r="G152" s="12" t="s">
        <v>150</v>
      </c>
      <c r="H152" s="12" t="s">
        <v>154</v>
      </c>
      <c r="I152" s="21">
        <v>5</v>
      </c>
      <c r="J152" t="s">
        <v>95</v>
      </c>
      <c r="K152" t="s">
        <v>95</v>
      </c>
      <c r="L152" t="s">
        <v>95</v>
      </c>
      <c r="M152" t="s">
        <v>95</v>
      </c>
      <c r="N152" t="s">
        <v>95</v>
      </c>
      <c r="O152" t="s">
        <v>95</v>
      </c>
      <c r="P152" t="s">
        <v>95</v>
      </c>
      <c r="Q152" t="s">
        <v>95</v>
      </c>
      <c r="R152" t="s">
        <v>95</v>
      </c>
      <c r="S152" t="s">
        <v>95</v>
      </c>
      <c r="T152" t="s">
        <v>95</v>
      </c>
      <c r="U152" t="s">
        <v>95</v>
      </c>
      <c r="V152" t="s">
        <v>95</v>
      </c>
      <c r="W152" t="s">
        <v>95</v>
      </c>
      <c r="X152" t="s">
        <v>95</v>
      </c>
      <c r="Y152" t="s">
        <v>95</v>
      </c>
      <c r="Z152" t="s">
        <v>95</v>
      </c>
      <c r="AA152" t="s">
        <v>95</v>
      </c>
      <c r="AB152" t="s">
        <v>95</v>
      </c>
      <c r="AC152" t="s">
        <v>95</v>
      </c>
      <c r="AD152">
        <v>0</v>
      </c>
      <c r="AE152">
        <v>20</v>
      </c>
      <c r="AF152">
        <v>0</v>
      </c>
      <c r="AG152">
        <v>0</v>
      </c>
      <c r="AH152" s="24">
        <v>100</v>
      </c>
      <c r="AI152" s="24">
        <v>100</v>
      </c>
      <c r="AJ152" s="24">
        <v>100</v>
      </c>
      <c r="AK152">
        <f t="shared" si="8"/>
        <v>0</v>
      </c>
      <c r="AL152">
        <f t="shared" si="9"/>
        <v>100</v>
      </c>
      <c r="AM152">
        <f t="shared" si="10"/>
        <v>0</v>
      </c>
      <c r="AN152">
        <f t="shared" si="11"/>
        <v>0</v>
      </c>
    </row>
    <row r="153" spans="1:40" x14ac:dyDescent="0.45">
      <c r="A153" t="s">
        <v>82</v>
      </c>
      <c r="B153" t="s">
        <v>98</v>
      </c>
      <c r="C153" t="s">
        <v>99</v>
      </c>
      <c r="D153" t="s">
        <v>100</v>
      </c>
      <c r="E153" t="s">
        <v>101</v>
      </c>
      <c r="F153" s="11" t="s">
        <v>149</v>
      </c>
      <c r="G153" s="12" t="s">
        <v>150</v>
      </c>
      <c r="H153" s="12" t="s">
        <v>155</v>
      </c>
      <c r="I153" s="21">
        <v>6</v>
      </c>
      <c r="P153" t="s">
        <v>97</v>
      </c>
      <c r="Q153" t="s">
        <v>96</v>
      </c>
      <c r="R153" t="s">
        <v>96</v>
      </c>
      <c r="S153" t="s">
        <v>97</v>
      </c>
      <c r="T153" t="s">
        <v>97</v>
      </c>
      <c r="U153" t="s">
        <v>97</v>
      </c>
      <c r="V153" t="s">
        <v>97</v>
      </c>
      <c r="W153" t="s">
        <v>97</v>
      </c>
      <c r="Y153" t="s">
        <v>96</v>
      </c>
      <c r="Z153" t="s">
        <v>97</v>
      </c>
      <c r="AA153" t="s">
        <v>97</v>
      </c>
      <c r="AB153" t="s">
        <v>97</v>
      </c>
      <c r="AC153" t="s">
        <v>97</v>
      </c>
      <c r="AD153">
        <v>0</v>
      </c>
      <c r="AE153">
        <v>0</v>
      </c>
      <c r="AF153">
        <v>3</v>
      </c>
      <c r="AG153">
        <v>10</v>
      </c>
      <c r="AH153" s="24">
        <v>65</v>
      </c>
      <c r="AI153" s="24">
        <v>35</v>
      </c>
      <c r="AJ153" s="24">
        <v>53.846153846153847</v>
      </c>
      <c r="AK153">
        <f t="shared" si="8"/>
        <v>0</v>
      </c>
      <c r="AL153">
        <f t="shared" si="9"/>
        <v>0</v>
      </c>
      <c r="AM153">
        <f t="shared" si="10"/>
        <v>23.076923076923077</v>
      </c>
      <c r="AN153">
        <f t="shared" si="11"/>
        <v>76.923076923076934</v>
      </c>
    </row>
    <row r="154" spans="1:40" x14ac:dyDescent="0.45">
      <c r="A154" t="s">
        <v>82</v>
      </c>
      <c r="B154" t="s">
        <v>98</v>
      </c>
      <c r="C154" t="s">
        <v>99</v>
      </c>
      <c r="D154" t="s">
        <v>100</v>
      </c>
      <c r="E154" t="s">
        <v>101</v>
      </c>
      <c r="F154" s="11" t="s">
        <v>149</v>
      </c>
      <c r="G154" s="12" t="s">
        <v>150</v>
      </c>
      <c r="H154" s="12" t="s">
        <v>152</v>
      </c>
      <c r="I154" s="21">
        <v>7</v>
      </c>
      <c r="J154" t="s">
        <v>97</v>
      </c>
      <c r="K154" t="s">
        <v>97</v>
      </c>
      <c r="L154" t="s">
        <v>97</v>
      </c>
      <c r="M154" t="s">
        <v>97</v>
      </c>
      <c r="N154" t="s">
        <v>97</v>
      </c>
      <c r="O154" t="s">
        <v>97</v>
      </c>
      <c r="P154" t="s">
        <v>97</v>
      </c>
      <c r="Q154" t="s">
        <v>97</v>
      </c>
      <c r="R154" t="s">
        <v>97</v>
      </c>
      <c r="S154" t="s">
        <v>97</v>
      </c>
      <c r="T154" t="s">
        <v>97</v>
      </c>
      <c r="U154" t="s">
        <v>97</v>
      </c>
      <c r="V154" t="s">
        <v>97</v>
      </c>
      <c r="W154" t="s">
        <v>97</v>
      </c>
      <c r="X154" t="s">
        <v>97</v>
      </c>
      <c r="Y154" t="s">
        <v>97</v>
      </c>
      <c r="Z154" t="s">
        <v>97</v>
      </c>
      <c r="AA154" t="s">
        <v>97</v>
      </c>
      <c r="AB154" t="s">
        <v>97</v>
      </c>
      <c r="AC154" t="s">
        <v>97</v>
      </c>
      <c r="AD154">
        <v>0</v>
      </c>
      <c r="AE154">
        <v>0</v>
      </c>
      <c r="AF154">
        <v>0</v>
      </c>
      <c r="AG154">
        <v>20</v>
      </c>
      <c r="AH154" s="24">
        <v>100</v>
      </c>
      <c r="AI154" s="24">
        <v>100</v>
      </c>
      <c r="AJ154" s="24">
        <v>100</v>
      </c>
      <c r="AK154">
        <f t="shared" si="8"/>
        <v>0</v>
      </c>
      <c r="AL154">
        <f t="shared" si="9"/>
        <v>0</v>
      </c>
      <c r="AM154">
        <f t="shared" si="10"/>
        <v>0</v>
      </c>
      <c r="AN154">
        <f t="shared" si="11"/>
        <v>100</v>
      </c>
    </row>
    <row r="155" spans="1:40" x14ac:dyDescent="0.45">
      <c r="A155" t="s">
        <v>82</v>
      </c>
      <c r="B155" t="s">
        <v>98</v>
      </c>
      <c r="C155" t="s">
        <v>99</v>
      </c>
      <c r="D155" t="s">
        <v>100</v>
      </c>
      <c r="E155" t="s">
        <v>101</v>
      </c>
      <c r="F155" s="11" t="s">
        <v>149</v>
      </c>
      <c r="G155" s="12" t="s">
        <v>150</v>
      </c>
      <c r="H155" s="12" t="s">
        <v>156</v>
      </c>
      <c r="I155" s="21">
        <v>8</v>
      </c>
      <c r="J155" t="s">
        <v>97</v>
      </c>
      <c r="K155" t="s">
        <v>97</v>
      </c>
      <c r="L155" t="s">
        <v>97</v>
      </c>
      <c r="M155" t="s">
        <v>97</v>
      </c>
      <c r="N155" t="s">
        <v>97</v>
      </c>
      <c r="O155" t="s">
        <v>97</v>
      </c>
      <c r="P155" t="s">
        <v>97</v>
      </c>
      <c r="Q155" t="s">
        <v>97</v>
      </c>
      <c r="R155" t="s">
        <v>97</v>
      </c>
      <c r="S155" t="s">
        <v>97</v>
      </c>
      <c r="T155" t="s">
        <v>97</v>
      </c>
      <c r="U155" t="s">
        <v>97</v>
      </c>
      <c r="V155" t="s">
        <v>97</v>
      </c>
      <c r="W155" t="s">
        <v>97</v>
      </c>
      <c r="X155" t="s">
        <v>97</v>
      </c>
      <c r="Y155" t="s">
        <v>97</v>
      </c>
      <c r="Z155" t="s">
        <v>97</v>
      </c>
      <c r="AA155" t="s">
        <v>97</v>
      </c>
      <c r="AC155" t="s">
        <v>97</v>
      </c>
      <c r="AD155">
        <v>0</v>
      </c>
      <c r="AE155">
        <v>0</v>
      </c>
      <c r="AF155">
        <v>0</v>
      </c>
      <c r="AG155">
        <v>19</v>
      </c>
      <c r="AH155" s="24">
        <v>95</v>
      </c>
      <c r="AI155" s="24">
        <v>95</v>
      </c>
      <c r="AJ155" s="24">
        <v>100</v>
      </c>
      <c r="AK155">
        <f t="shared" si="8"/>
        <v>0</v>
      </c>
      <c r="AL155">
        <f t="shared" si="9"/>
        <v>0</v>
      </c>
      <c r="AM155">
        <f t="shared" si="10"/>
        <v>0</v>
      </c>
      <c r="AN155">
        <f t="shared" si="11"/>
        <v>100</v>
      </c>
    </row>
    <row r="156" spans="1:40" x14ac:dyDescent="0.45">
      <c r="A156" t="s">
        <v>82</v>
      </c>
      <c r="B156" t="s">
        <v>98</v>
      </c>
      <c r="C156" t="s">
        <v>99</v>
      </c>
      <c r="D156" t="s">
        <v>100</v>
      </c>
      <c r="E156" t="s">
        <v>101</v>
      </c>
      <c r="F156" s="11" t="s">
        <v>149</v>
      </c>
      <c r="G156" s="12" t="s">
        <v>150</v>
      </c>
      <c r="H156" s="12" t="s">
        <v>156</v>
      </c>
      <c r="I156" s="21">
        <v>9</v>
      </c>
      <c r="J156" t="s">
        <v>97</v>
      </c>
      <c r="L156" t="s">
        <v>97</v>
      </c>
      <c r="M156" t="s">
        <v>97</v>
      </c>
      <c r="N156" t="s">
        <v>97</v>
      </c>
      <c r="O156" t="s">
        <v>97</v>
      </c>
      <c r="P156" t="s">
        <v>97</v>
      </c>
      <c r="Q156" t="s">
        <v>96</v>
      </c>
      <c r="R156" t="s">
        <v>96</v>
      </c>
      <c r="S156" t="s">
        <v>96</v>
      </c>
      <c r="T156" t="s">
        <v>95</v>
      </c>
      <c r="U156" t="s">
        <v>96</v>
      </c>
      <c r="V156" t="s">
        <v>97</v>
      </c>
      <c r="W156" t="s">
        <v>97</v>
      </c>
      <c r="X156" t="s">
        <v>96</v>
      </c>
      <c r="Y156" t="s">
        <v>96</v>
      </c>
      <c r="Z156" t="s">
        <v>95</v>
      </c>
      <c r="AA156" t="s">
        <v>96</v>
      </c>
      <c r="AC156" t="s">
        <v>95</v>
      </c>
      <c r="AD156">
        <v>0</v>
      </c>
      <c r="AE156">
        <v>3</v>
      </c>
      <c r="AF156">
        <v>7</v>
      </c>
      <c r="AG156">
        <v>8</v>
      </c>
      <c r="AH156" s="24">
        <v>90</v>
      </c>
      <c r="AI156" s="24">
        <v>90</v>
      </c>
      <c r="AJ156" s="24">
        <v>100</v>
      </c>
      <c r="AK156">
        <f t="shared" si="8"/>
        <v>0</v>
      </c>
      <c r="AL156">
        <f t="shared" si="9"/>
        <v>16.666666666666664</v>
      </c>
      <c r="AM156">
        <f t="shared" si="10"/>
        <v>38.888888888888893</v>
      </c>
      <c r="AN156">
        <f t="shared" si="11"/>
        <v>44.444444444444443</v>
      </c>
    </row>
    <row r="157" spans="1:40" x14ac:dyDescent="0.45">
      <c r="A157" t="s">
        <v>82</v>
      </c>
      <c r="B157" t="s">
        <v>98</v>
      </c>
      <c r="C157" t="s">
        <v>99</v>
      </c>
      <c r="D157" t="s">
        <v>100</v>
      </c>
      <c r="E157" t="s">
        <v>101</v>
      </c>
      <c r="F157" s="11" t="s">
        <v>149</v>
      </c>
      <c r="G157" s="12" t="s">
        <v>150</v>
      </c>
      <c r="H157" s="12" t="s">
        <v>156</v>
      </c>
      <c r="I157" s="21">
        <v>10</v>
      </c>
      <c r="J157" t="s">
        <v>94</v>
      </c>
      <c r="K157" t="s">
        <v>94</v>
      </c>
      <c r="L157" t="s">
        <v>94</v>
      </c>
      <c r="M157" t="s">
        <v>94</v>
      </c>
      <c r="N157" t="s">
        <v>94</v>
      </c>
      <c r="O157" t="s">
        <v>94</v>
      </c>
      <c r="P157" t="s">
        <v>94</v>
      </c>
      <c r="Q157" t="s">
        <v>94</v>
      </c>
      <c r="R157" t="s">
        <v>94</v>
      </c>
      <c r="S157" t="s">
        <v>94</v>
      </c>
      <c r="T157" t="s">
        <v>94</v>
      </c>
      <c r="U157" t="s">
        <v>94</v>
      </c>
      <c r="V157" t="s">
        <v>94</v>
      </c>
      <c r="W157" t="s">
        <v>94</v>
      </c>
      <c r="X157" t="s">
        <v>94</v>
      </c>
      <c r="Y157" t="s">
        <v>94</v>
      </c>
      <c r="Z157" t="s">
        <v>94</v>
      </c>
      <c r="AA157" t="s">
        <v>94</v>
      </c>
      <c r="AB157" t="s">
        <v>94</v>
      </c>
      <c r="AC157" t="s">
        <v>94</v>
      </c>
      <c r="AD157">
        <v>20</v>
      </c>
      <c r="AE157">
        <v>0</v>
      </c>
      <c r="AF157">
        <v>0</v>
      </c>
      <c r="AG157">
        <v>0</v>
      </c>
      <c r="AH157" s="24">
        <v>100</v>
      </c>
      <c r="AI157" s="24">
        <v>0</v>
      </c>
      <c r="AJ157" s="24">
        <v>0</v>
      </c>
      <c r="AK157">
        <f t="shared" si="8"/>
        <v>100</v>
      </c>
      <c r="AL157">
        <f t="shared" si="9"/>
        <v>0</v>
      </c>
      <c r="AM157">
        <f t="shared" si="10"/>
        <v>0</v>
      </c>
      <c r="AN157">
        <f t="shared" si="11"/>
        <v>0</v>
      </c>
    </row>
    <row r="158" spans="1:40" x14ac:dyDescent="0.45">
      <c r="A158" t="s">
        <v>82</v>
      </c>
      <c r="B158" t="s">
        <v>98</v>
      </c>
      <c r="C158" t="s">
        <v>99</v>
      </c>
      <c r="D158" t="s">
        <v>100</v>
      </c>
      <c r="E158" t="s">
        <v>101</v>
      </c>
      <c r="F158" s="11" t="s">
        <v>149</v>
      </c>
      <c r="G158" s="12" t="s">
        <v>150</v>
      </c>
      <c r="H158" s="12" t="s">
        <v>154</v>
      </c>
      <c r="I158" s="21">
        <v>11</v>
      </c>
      <c r="J158" t="s">
        <v>96</v>
      </c>
      <c r="K158" t="s">
        <v>95</v>
      </c>
      <c r="L158" t="s">
        <v>95</v>
      </c>
      <c r="M158" t="s">
        <v>95</v>
      </c>
      <c r="N158" t="s">
        <v>95</v>
      </c>
      <c r="O158" t="s">
        <v>95</v>
      </c>
      <c r="P158" t="s">
        <v>95</v>
      </c>
      <c r="Q158" t="s">
        <v>95</v>
      </c>
      <c r="R158" t="s">
        <v>95</v>
      </c>
      <c r="S158" t="s">
        <v>95</v>
      </c>
      <c r="T158" t="s">
        <v>96</v>
      </c>
      <c r="U158" t="s">
        <v>97</v>
      </c>
      <c r="W158" t="s">
        <v>95</v>
      </c>
      <c r="X158" t="s">
        <v>95</v>
      </c>
      <c r="Y158" t="s">
        <v>95</v>
      </c>
      <c r="Z158" t="s">
        <v>95</v>
      </c>
      <c r="AA158" t="s">
        <v>95</v>
      </c>
      <c r="AB158" t="s">
        <v>95</v>
      </c>
      <c r="AD158">
        <v>0</v>
      </c>
      <c r="AE158">
        <v>15</v>
      </c>
      <c r="AF158">
        <v>2</v>
      </c>
      <c r="AG158">
        <v>1</v>
      </c>
      <c r="AH158" s="24">
        <v>90</v>
      </c>
      <c r="AI158" s="24">
        <v>85</v>
      </c>
      <c r="AJ158" s="24">
        <v>94.444444444444443</v>
      </c>
      <c r="AK158">
        <f t="shared" si="8"/>
        <v>0</v>
      </c>
      <c r="AL158">
        <f t="shared" si="9"/>
        <v>83.333333333333343</v>
      </c>
      <c r="AM158">
        <f t="shared" si="10"/>
        <v>11.111111111111111</v>
      </c>
      <c r="AN158">
        <f t="shared" si="11"/>
        <v>5.5555555555555554</v>
      </c>
    </row>
    <row r="159" spans="1:40" x14ac:dyDescent="0.45">
      <c r="A159" t="s">
        <v>82</v>
      </c>
      <c r="B159" t="s">
        <v>98</v>
      </c>
      <c r="C159" t="s">
        <v>99</v>
      </c>
      <c r="D159" t="s">
        <v>100</v>
      </c>
      <c r="E159" t="s">
        <v>101</v>
      </c>
      <c r="F159" s="11" t="s">
        <v>149</v>
      </c>
      <c r="G159" s="12" t="s">
        <v>150</v>
      </c>
      <c r="H159" s="12" t="s">
        <v>156</v>
      </c>
      <c r="I159" s="21">
        <v>12</v>
      </c>
      <c r="J159" t="s">
        <v>97</v>
      </c>
      <c r="K159" t="s">
        <v>97</v>
      </c>
      <c r="L159" t="s">
        <v>97</v>
      </c>
      <c r="M159" t="s">
        <v>97</v>
      </c>
      <c r="N159" t="s">
        <v>97</v>
      </c>
      <c r="O159" t="s">
        <v>97</v>
      </c>
      <c r="P159" t="s">
        <v>97</v>
      </c>
      <c r="Q159" t="s">
        <v>97</v>
      </c>
      <c r="R159" t="s">
        <v>97</v>
      </c>
      <c r="S159" t="s">
        <v>97</v>
      </c>
      <c r="T159" t="s">
        <v>97</v>
      </c>
      <c r="U159" t="s">
        <v>97</v>
      </c>
      <c r="V159" t="s">
        <v>97</v>
      </c>
      <c r="W159" t="s">
        <v>97</v>
      </c>
      <c r="AD159">
        <v>0</v>
      </c>
      <c r="AE159">
        <v>0</v>
      </c>
      <c r="AF159">
        <v>0</v>
      </c>
      <c r="AG159">
        <v>14</v>
      </c>
      <c r="AH159" s="24">
        <v>70</v>
      </c>
      <c r="AI159" s="24">
        <v>10</v>
      </c>
      <c r="AJ159" s="24">
        <v>14.285714285714285</v>
      </c>
      <c r="AK159">
        <f t="shared" si="8"/>
        <v>0</v>
      </c>
      <c r="AL159">
        <f t="shared" si="9"/>
        <v>0</v>
      </c>
      <c r="AM159">
        <f t="shared" si="10"/>
        <v>0</v>
      </c>
      <c r="AN159">
        <f t="shared" si="11"/>
        <v>100</v>
      </c>
    </row>
    <row r="160" spans="1:40" x14ac:dyDescent="0.45">
      <c r="A160" t="s">
        <v>82</v>
      </c>
      <c r="B160" t="s">
        <v>98</v>
      </c>
      <c r="C160" t="s">
        <v>99</v>
      </c>
      <c r="D160" t="s">
        <v>100</v>
      </c>
      <c r="E160" t="s">
        <v>101</v>
      </c>
      <c r="F160" s="11" t="s">
        <v>149</v>
      </c>
      <c r="G160" s="12" t="s">
        <v>150</v>
      </c>
      <c r="H160" s="12" t="s">
        <v>152</v>
      </c>
      <c r="I160" s="21">
        <v>13</v>
      </c>
      <c r="J160" t="s">
        <v>97</v>
      </c>
      <c r="L160" t="s">
        <v>97</v>
      </c>
      <c r="M160" t="s">
        <v>97</v>
      </c>
      <c r="N160" t="s">
        <v>97</v>
      </c>
      <c r="O160" t="s">
        <v>97</v>
      </c>
      <c r="R160" t="s">
        <v>97</v>
      </c>
      <c r="S160" t="s">
        <v>97</v>
      </c>
      <c r="U160" t="s">
        <v>97</v>
      </c>
      <c r="V160" t="s">
        <v>97</v>
      </c>
      <c r="W160" t="s">
        <v>97</v>
      </c>
      <c r="X160" t="s">
        <v>97</v>
      </c>
      <c r="Z160" t="s">
        <v>97</v>
      </c>
      <c r="AA160" t="s">
        <v>97</v>
      </c>
      <c r="AB160" t="s">
        <v>96</v>
      </c>
      <c r="AC160" t="s">
        <v>96</v>
      </c>
      <c r="AD160">
        <v>0</v>
      </c>
      <c r="AE160">
        <v>0</v>
      </c>
      <c r="AF160">
        <v>2</v>
      </c>
      <c r="AG160">
        <v>13</v>
      </c>
      <c r="AH160" s="24">
        <v>75</v>
      </c>
      <c r="AI160" s="24">
        <v>70</v>
      </c>
      <c r="AJ160" s="24">
        <v>93.333333333333329</v>
      </c>
      <c r="AK160">
        <f t="shared" si="8"/>
        <v>0</v>
      </c>
      <c r="AL160">
        <f t="shared" si="9"/>
        <v>0</v>
      </c>
      <c r="AM160">
        <f t="shared" si="10"/>
        <v>13.333333333333334</v>
      </c>
      <c r="AN160">
        <f t="shared" si="11"/>
        <v>86.666666666666671</v>
      </c>
    </row>
    <row r="161" spans="1:40" x14ac:dyDescent="0.45">
      <c r="A161" t="s">
        <v>82</v>
      </c>
      <c r="B161" t="s">
        <v>98</v>
      </c>
      <c r="C161" t="s">
        <v>99</v>
      </c>
      <c r="D161" t="s">
        <v>100</v>
      </c>
      <c r="E161" t="s">
        <v>101</v>
      </c>
      <c r="F161" s="11" t="s">
        <v>149</v>
      </c>
      <c r="G161" s="12" t="s">
        <v>150</v>
      </c>
      <c r="H161" s="12" t="s">
        <v>156</v>
      </c>
      <c r="I161" s="21">
        <v>14</v>
      </c>
      <c r="J161" t="s">
        <v>95</v>
      </c>
      <c r="K161" t="s">
        <v>95</v>
      </c>
      <c r="L161" t="s">
        <v>95</v>
      </c>
      <c r="M161" t="s">
        <v>95</v>
      </c>
      <c r="N161" t="s">
        <v>95</v>
      </c>
      <c r="O161" t="s">
        <v>95</v>
      </c>
      <c r="P161" t="s">
        <v>95</v>
      </c>
      <c r="Q161" t="s">
        <v>95</v>
      </c>
      <c r="R161" t="s">
        <v>95</v>
      </c>
      <c r="S161" t="s">
        <v>95</v>
      </c>
      <c r="T161" t="s">
        <v>95</v>
      </c>
      <c r="U161" t="s">
        <v>95</v>
      </c>
      <c r="V161" t="s">
        <v>95</v>
      </c>
      <c r="W161" t="s">
        <v>95</v>
      </c>
      <c r="X161" t="s">
        <v>95</v>
      </c>
      <c r="Y161" t="s">
        <v>95</v>
      </c>
      <c r="Z161" t="s">
        <v>95</v>
      </c>
      <c r="AA161" t="s">
        <v>95</v>
      </c>
      <c r="AB161" t="s">
        <v>95</v>
      </c>
      <c r="AC161" t="s">
        <v>95</v>
      </c>
      <c r="AD161">
        <v>0</v>
      </c>
      <c r="AE161">
        <v>20</v>
      </c>
      <c r="AF161">
        <v>0</v>
      </c>
      <c r="AG161">
        <v>0</v>
      </c>
      <c r="AH161" s="24">
        <v>100</v>
      </c>
      <c r="AI161" s="24">
        <v>100</v>
      </c>
      <c r="AJ161" s="24">
        <v>100</v>
      </c>
      <c r="AK161">
        <f t="shared" si="8"/>
        <v>0</v>
      </c>
      <c r="AL161">
        <f t="shared" si="9"/>
        <v>100</v>
      </c>
      <c r="AM161">
        <f t="shared" si="10"/>
        <v>0</v>
      </c>
      <c r="AN161">
        <f t="shared" si="11"/>
        <v>0</v>
      </c>
    </row>
    <row r="162" spans="1:40" x14ac:dyDescent="0.45">
      <c r="A162" t="s">
        <v>82</v>
      </c>
      <c r="B162" t="s">
        <v>98</v>
      </c>
      <c r="C162" t="s">
        <v>99</v>
      </c>
      <c r="D162" t="s">
        <v>100</v>
      </c>
      <c r="E162" t="s">
        <v>101</v>
      </c>
      <c r="F162" s="11" t="s">
        <v>149</v>
      </c>
      <c r="G162" s="12" t="s">
        <v>150</v>
      </c>
      <c r="H162" s="12" t="s">
        <v>157</v>
      </c>
      <c r="I162" s="21">
        <v>15</v>
      </c>
      <c r="J162" t="s">
        <v>97</v>
      </c>
      <c r="K162" t="s">
        <v>97</v>
      </c>
      <c r="L162" t="s">
        <v>97</v>
      </c>
      <c r="M162" t="s">
        <v>97</v>
      </c>
      <c r="N162" t="s">
        <v>97</v>
      </c>
      <c r="P162" t="s">
        <v>97</v>
      </c>
      <c r="Q162" t="s">
        <v>97</v>
      </c>
      <c r="R162" t="s">
        <v>97</v>
      </c>
      <c r="S162" t="s">
        <v>97</v>
      </c>
      <c r="T162" t="s">
        <v>97</v>
      </c>
      <c r="U162" t="s">
        <v>97</v>
      </c>
      <c r="V162" t="s">
        <v>97</v>
      </c>
      <c r="W162" t="s">
        <v>97</v>
      </c>
      <c r="X162" t="s">
        <v>97</v>
      </c>
      <c r="Z162" t="s">
        <v>97</v>
      </c>
      <c r="AA162" t="s">
        <v>97</v>
      </c>
      <c r="AB162" t="s">
        <v>97</v>
      </c>
      <c r="AD162">
        <v>0</v>
      </c>
      <c r="AE162">
        <v>0</v>
      </c>
      <c r="AF162">
        <v>0</v>
      </c>
      <c r="AG162">
        <v>17</v>
      </c>
      <c r="AH162" s="24">
        <v>85</v>
      </c>
      <c r="AI162" s="24">
        <v>0</v>
      </c>
      <c r="AJ162" s="24">
        <v>0</v>
      </c>
      <c r="AK162">
        <f t="shared" si="8"/>
        <v>0</v>
      </c>
      <c r="AL162">
        <f t="shared" si="9"/>
        <v>0</v>
      </c>
      <c r="AM162">
        <f t="shared" si="10"/>
        <v>0</v>
      </c>
      <c r="AN162">
        <f t="shared" si="11"/>
        <v>100</v>
      </c>
    </row>
    <row r="163" spans="1:40" x14ac:dyDescent="0.45">
      <c r="A163" t="s">
        <v>82</v>
      </c>
      <c r="B163" t="s">
        <v>98</v>
      </c>
      <c r="C163" t="s">
        <v>99</v>
      </c>
      <c r="D163" t="s">
        <v>100</v>
      </c>
      <c r="E163" t="s">
        <v>101</v>
      </c>
      <c r="F163" s="11" t="s">
        <v>149</v>
      </c>
      <c r="G163" s="12" t="s">
        <v>150</v>
      </c>
      <c r="H163" s="12" t="s">
        <v>157</v>
      </c>
      <c r="I163" s="21">
        <v>16</v>
      </c>
      <c r="J163" t="s">
        <v>97</v>
      </c>
      <c r="K163" t="s">
        <v>97</v>
      </c>
      <c r="L163" t="s">
        <v>97</v>
      </c>
      <c r="M163" t="s">
        <v>97</v>
      </c>
      <c r="N163" t="s">
        <v>97</v>
      </c>
      <c r="O163" t="s">
        <v>97</v>
      </c>
      <c r="T163" t="s">
        <v>97</v>
      </c>
      <c r="U163" t="s">
        <v>97</v>
      </c>
      <c r="V163" t="s">
        <v>97</v>
      </c>
      <c r="W163" t="s">
        <v>97</v>
      </c>
      <c r="X163" t="s">
        <v>97</v>
      </c>
      <c r="Y163" t="s">
        <v>97</v>
      </c>
      <c r="Z163" t="s">
        <v>97</v>
      </c>
      <c r="AA163" t="s">
        <v>97</v>
      </c>
      <c r="AB163" t="s">
        <v>97</v>
      </c>
      <c r="AC163" t="s">
        <v>97</v>
      </c>
      <c r="AD163">
        <v>0</v>
      </c>
      <c r="AE163">
        <v>0</v>
      </c>
      <c r="AF163">
        <v>0</v>
      </c>
      <c r="AG163">
        <v>16</v>
      </c>
      <c r="AH163" s="24">
        <v>80</v>
      </c>
      <c r="AI163" s="24">
        <v>0</v>
      </c>
      <c r="AJ163" s="24">
        <v>0</v>
      </c>
      <c r="AK163">
        <f t="shared" si="8"/>
        <v>0</v>
      </c>
      <c r="AL163">
        <f t="shared" si="9"/>
        <v>0</v>
      </c>
      <c r="AM163">
        <f t="shared" si="10"/>
        <v>0</v>
      </c>
      <c r="AN163">
        <f t="shared" si="11"/>
        <v>100</v>
      </c>
    </row>
    <row r="164" spans="1:40" x14ac:dyDescent="0.45">
      <c r="A164" t="s">
        <v>82</v>
      </c>
      <c r="B164" t="s">
        <v>98</v>
      </c>
      <c r="C164" t="s">
        <v>99</v>
      </c>
      <c r="D164" t="s">
        <v>100</v>
      </c>
      <c r="E164" t="s">
        <v>101</v>
      </c>
      <c r="F164" s="11" t="s">
        <v>149</v>
      </c>
      <c r="G164" s="12" t="s">
        <v>150</v>
      </c>
      <c r="H164" s="12" t="s">
        <v>157</v>
      </c>
      <c r="I164" s="21">
        <v>17</v>
      </c>
      <c r="J164" t="s">
        <v>97</v>
      </c>
      <c r="K164" t="s">
        <v>97</v>
      </c>
      <c r="L164" t="s">
        <v>97</v>
      </c>
      <c r="M164" t="s">
        <v>97</v>
      </c>
      <c r="O164" t="s">
        <v>97</v>
      </c>
      <c r="P164" t="s">
        <v>97</v>
      </c>
      <c r="Q164" t="s">
        <v>97</v>
      </c>
      <c r="R164" t="s">
        <v>97</v>
      </c>
      <c r="V164" t="s">
        <v>97</v>
      </c>
      <c r="W164" t="s">
        <v>97</v>
      </c>
      <c r="X164" t="s">
        <v>97</v>
      </c>
      <c r="Y164" t="s">
        <v>97</v>
      </c>
      <c r="Z164" t="s">
        <v>97</v>
      </c>
      <c r="AA164" t="s">
        <v>97</v>
      </c>
      <c r="AB164" t="s">
        <v>97</v>
      </c>
      <c r="AC164" t="s">
        <v>97</v>
      </c>
      <c r="AD164">
        <v>0</v>
      </c>
      <c r="AE164">
        <v>0</v>
      </c>
      <c r="AF164">
        <v>0</v>
      </c>
      <c r="AG164">
        <v>16</v>
      </c>
      <c r="AH164" s="24">
        <v>80</v>
      </c>
      <c r="AI164" s="24">
        <v>50</v>
      </c>
      <c r="AJ164" s="24">
        <v>62.5</v>
      </c>
      <c r="AK164">
        <f t="shared" si="8"/>
        <v>0</v>
      </c>
      <c r="AL164">
        <f t="shared" si="9"/>
        <v>0</v>
      </c>
      <c r="AM164">
        <f t="shared" si="10"/>
        <v>0</v>
      </c>
      <c r="AN164">
        <f t="shared" si="11"/>
        <v>100</v>
      </c>
    </row>
    <row r="165" spans="1:40" x14ac:dyDescent="0.45">
      <c r="A165" t="s">
        <v>82</v>
      </c>
      <c r="B165" t="s">
        <v>98</v>
      </c>
      <c r="C165" t="s">
        <v>99</v>
      </c>
      <c r="D165" t="s">
        <v>100</v>
      </c>
      <c r="E165" t="s">
        <v>101</v>
      </c>
      <c r="F165" s="11" t="s">
        <v>149</v>
      </c>
      <c r="G165" s="12" t="s">
        <v>150</v>
      </c>
      <c r="H165" s="12" t="s">
        <v>157</v>
      </c>
      <c r="I165" s="21">
        <v>18</v>
      </c>
      <c r="J165" t="s">
        <v>97</v>
      </c>
      <c r="K165" t="s">
        <v>97</v>
      </c>
      <c r="L165" t="s">
        <v>97</v>
      </c>
      <c r="M165" t="s">
        <v>97</v>
      </c>
      <c r="N165" t="s">
        <v>97</v>
      </c>
      <c r="O165" t="s">
        <v>97</v>
      </c>
      <c r="P165" t="s">
        <v>97</v>
      </c>
      <c r="S165" t="s">
        <v>97</v>
      </c>
      <c r="T165" t="s">
        <v>97</v>
      </c>
      <c r="U165" t="s">
        <v>97</v>
      </c>
      <c r="V165" t="s">
        <v>97</v>
      </c>
      <c r="W165" t="s">
        <v>97</v>
      </c>
      <c r="X165" t="s">
        <v>97</v>
      </c>
      <c r="Y165" t="s">
        <v>97</v>
      </c>
      <c r="Z165" t="s">
        <v>97</v>
      </c>
      <c r="AA165" t="s">
        <v>97</v>
      </c>
      <c r="AB165" t="s">
        <v>97</v>
      </c>
      <c r="AC165" t="s">
        <v>97</v>
      </c>
      <c r="AD165">
        <v>0</v>
      </c>
      <c r="AE165">
        <v>0</v>
      </c>
      <c r="AF165">
        <v>0</v>
      </c>
      <c r="AG165">
        <v>18</v>
      </c>
      <c r="AH165" s="24">
        <v>90</v>
      </c>
      <c r="AI165" s="24">
        <v>90</v>
      </c>
      <c r="AJ165" s="24">
        <v>100</v>
      </c>
      <c r="AK165">
        <f t="shared" si="8"/>
        <v>0</v>
      </c>
      <c r="AL165">
        <f t="shared" si="9"/>
        <v>0</v>
      </c>
      <c r="AM165">
        <f t="shared" si="10"/>
        <v>0</v>
      </c>
      <c r="AN165">
        <f t="shared" si="11"/>
        <v>100</v>
      </c>
    </row>
    <row r="166" spans="1:40" x14ac:dyDescent="0.45">
      <c r="A166" t="s">
        <v>82</v>
      </c>
      <c r="B166" t="s">
        <v>98</v>
      </c>
      <c r="C166" t="s">
        <v>99</v>
      </c>
      <c r="D166" t="s">
        <v>100</v>
      </c>
      <c r="E166" t="s">
        <v>101</v>
      </c>
      <c r="F166" s="11" t="s">
        <v>149</v>
      </c>
      <c r="G166" s="12" t="s">
        <v>150</v>
      </c>
      <c r="H166" s="12" t="s">
        <v>151</v>
      </c>
      <c r="I166" s="21">
        <v>19</v>
      </c>
      <c r="J166" t="s">
        <v>97</v>
      </c>
      <c r="L166" t="s">
        <v>97</v>
      </c>
      <c r="M166" t="s">
        <v>97</v>
      </c>
      <c r="N166" t="s">
        <v>97</v>
      </c>
      <c r="O166" t="s">
        <v>97</v>
      </c>
      <c r="P166" t="s">
        <v>97</v>
      </c>
      <c r="Q166" t="s">
        <v>97</v>
      </c>
      <c r="R166" t="s">
        <v>97</v>
      </c>
      <c r="S166" t="s">
        <v>97</v>
      </c>
      <c r="T166" t="s">
        <v>97</v>
      </c>
      <c r="U166" t="s">
        <v>97</v>
      </c>
      <c r="V166" t="s">
        <v>97</v>
      </c>
      <c r="W166" t="s">
        <v>97</v>
      </c>
      <c r="X166" t="s">
        <v>97</v>
      </c>
      <c r="Y166" t="s">
        <v>97</v>
      </c>
      <c r="Z166" t="s">
        <v>97</v>
      </c>
      <c r="AA166" t="s">
        <v>97</v>
      </c>
      <c r="AB166" t="s">
        <v>97</v>
      </c>
      <c r="AC166" t="s">
        <v>97</v>
      </c>
      <c r="AD166">
        <v>0</v>
      </c>
      <c r="AE166">
        <v>0</v>
      </c>
      <c r="AF166">
        <v>0</v>
      </c>
      <c r="AG166">
        <v>19</v>
      </c>
      <c r="AH166" s="24">
        <v>95</v>
      </c>
      <c r="AI166" s="24">
        <v>0</v>
      </c>
      <c r="AJ166" s="24">
        <v>0</v>
      </c>
      <c r="AK166">
        <f t="shared" si="8"/>
        <v>0</v>
      </c>
      <c r="AL166">
        <f t="shared" si="9"/>
        <v>0</v>
      </c>
      <c r="AM166">
        <f t="shared" si="10"/>
        <v>0</v>
      </c>
      <c r="AN166">
        <f t="shared" si="11"/>
        <v>100</v>
      </c>
    </row>
    <row r="167" spans="1:40" x14ac:dyDescent="0.45">
      <c r="A167" t="s">
        <v>82</v>
      </c>
      <c r="B167" t="s">
        <v>98</v>
      </c>
      <c r="C167" t="s">
        <v>99</v>
      </c>
      <c r="D167" t="s">
        <v>100</v>
      </c>
      <c r="E167" t="s">
        <v>101</v>
      </c>
      <c r="F167" s="11" t="s">
        <v>149</v>
      </c>
      <c r="G167" s="12" t="s">
        <v>150</v>
      </c>
      <c r="H167" s="12" t="s">
        <v>151</v>
      </c>
      <c r="I167" s="21">
        <v>20</v>
      </c>
      <c r="J167" t="s">
        <v>97</v>
      </c>
      <c r="K167" t="s">
        <v>97</v>
      </c>
      <c r="L167" t="s">
        <v>97</v>
      </c>
      <c r="M167" t="s">
        <v>97</v>
      </c>
      <c r="N167" t="s">
        <v>97</v>
      </c>
      <c r="O167" t="s">
        <v>97</v>
      </c>
      <c r="P167" t="s">
        <v>97</v>
      </c>
      <c r="Q167" t="s">
        <v>97</v>
      </c>
      <c r="R167" t="s">
        <v>97</v>
      </c>
      <c r="S167" t="s">
        <v>97</v>
      </c>
      <c r="T167" t="s">
        <v>97</v>
      </c>
      <c r="U167" t="s">
        <v>97</v>
      </c>
      <c r="V167" t="s">
        <v>97</v>
      </c>
      <c r="W167" t="s">
        <v>97</v>
      </c>
      <c r="X167" t="s">
        <v>97</v>
      </c>
      <c r="Y167" t="s">
        <v>97</v>
      </c>
      <c r="Z167" t="s">
        <v>97</v>
      </c>
      <c r="AA167" t="s">
        <v>97</v>
      </c>
      <c r="AC167" t="s">
        <v>97</v>
      </c>
      <c r="AD167">
        <v>0</v>
      </c>
      <c r="AE167">
        <v>0</v>
      </c>
      <c r="AF167">
        <v>0</v>
      </c>
      <c r="AG167">
        <v>19</v>
      </c>
      <c r="AH167" s="24">
        <v>95</v>
      </c>
      <c r="AI167" s="24">
        <v>0</v>
      </c>
      <c r="AJ167" s="24">
        <v>0</v>
      </c>
      <c r="AK167">
        <f t="shared" si="8"/>
        <v>0</v>
      </c>
      <c r="AL167">
        <f t="shared" si="9"/>
        <v>0</v>
      </c>
      <c r="AM167">
        <f t="shared" si="10"/>
        <v>0</v>
      </c>
      <c r="AN167">
        <f t="shared" si="11"/>
        <v>100</v>
      </c>
    </row>
    <row r="168" spans="1:40" x14ac:dyDescent="0.45">
      <c r="A168" t="s">
        <v>82</v>
      </c>
      <c r="B168" t="s">
        <v>98</v>
      </c>
      <c r="C168" t="s">
        <v>99</v>
      </c>
      <c r="D168" t="s">
        <v>100</v>
      </c>
      <c r="E168" t="s">
        <v>101</v>
      </c>
      <c r="F168" s="11" t="s">
        <v>149</v>
      </c>
      <c r="G168" s="12" t="s">
        <v>150</v>
      </c>
      <c r="H168" s="12" t="s">
        <v>151</v>
      </c>
      <c r="I168" s="21">
        <v>21</v>
      </c>
      <c r="J168" t="s">
        <v>97</v>
      </c>
      <c r="K168" t="s">
        <v>97</v>
      </c>
      <c r="L168" t="s">
        <v>97</v>
      </c>
      <c r="M168" t="s">
        <v>97</v>
      </c>
      <c r="N168" t="s">
        <v>97</v>
      </c>
      <c r="O168" t="s">
        <v>97</v>
      </c>
      <c r="P168" t="s">
        <v>97</v>
      </c>
      <c r="Q168" t="s">
        <v>97</v>
      </c>
      <c r="R168" t="s">
        <v>97</v>
      </c>
      <c r="S168" t="s">
        <v>97</v>
      </c>
      <c r="T168" t="s">
        <v>97</v>
      </c>
      <c r="U168" t="s">
        <v>97</v>
      </c>
      <c r="V168" t="s">
        <v>97</v>
      </c>
      <c r="W168" t="s">
        <v>97</v>
      </c>
      <c r="X168" t="s">
        <v>97</v>
      </c>
      <c r="Y168" t="s">
        <v>97</v>
      </c>
      <c r="Z168" t="s">
        <v>97</v>
      </c>
      <c r="AA168" t="s">
        <v>97</v>
      </c>
      <c r="AB168" t="s">
        <v>97</v>
      </c>
      <c r="AD168">
        <v>0</v>
      </c>
      <c r="AE168">
        <v>0</v>
      </c>
      <c r="AF168">
        <v>0</v>
      </c>
      <c r="AG168">
        <v>19</v>
      </c>
      <c r="AH168" s="24">
        <v>95</v>
      </c>
      <c r="AI168" s="24">
        <v>10</v>
      </c>
      <c r="AJ168" s="24">
        <v>10.526315789473683</v>
      </c>
      <c r="AK168">
        <f t="shared" si="8"/>
        <v>0</v>
      </c>
      <c r="AL168">
        <f t="shared" si="9"/>
        <v>0</v>
      </c>
      <c r="AM168">
        <f t="shared" si="10"/>
        <v>0</v>
      </c>
      <c r="AN168">
        <f t="shared" si="11"/>
        <v>100</v>
      </c>
    </row>
    <row r="169" spans="1:40" x14ac:dyDescent="0.45">
      <c r="A169" t="s">
        <v>82</v>
      </c>
      <c r="B169" t="s">
        <v>98</v>
      </c>
      <c r="C169" t="s">
        <v>99</v>
      </c>
      <c r="D169" t="s">
        <v>100</v>
      </c>
      <c r="E169" t="s">
        <v>101</v>
      </c>
      <c r="F169" s="11" t="s">
        <v>149</v>
      </c>
      <c r="G169" s="12" t="s">
        <v>150</v>
      </c>
      <c r="H169" s="12" t="s">
        <v>151</v>
      </c>
      <c r="I169" s="21">
        <v>22</v>
      </c>
      <c r="J169" t="s">
        <v>97</v>
      </c>
      <c r="K169" t="s">
        <v>97</v>
      </c>
      <c r="L169" t="s">
        <v>97</v>
      </c>
      <c r="M169" t="s">
        <v>97</v>
      </c>
      <c r="N169" t="s">
        <v>97</v>
      </c>
      <c r="O169" t="s">
        <v>97</v>
      </c>
      <c r="P169" t="s">
        <v>97</v>
      </c>
      <c r="Q169" t="s">
        <v>97</v>
      </c>
      <c r="R169" t="s">
        <v>97</v>
      </c>
      <c r="S169" t="s">
        <v>97</v>
      </c>
      <c r="T169" t="s">
        <v>97</v>
      </c>
      <c r="U169" t="s">
        <v>97</v>
      </c>
      <c r="W169" t="s">
        <v>97</v>
      </c>
      <c r="X169" t="s">
        <v>97</v>
      </c>
      <c r="Y169" t="s">
        <v>97</v>
      </c>
      <c r="Z169" t="s">
        <v>97</v>
      </c>
      <c r="AA169" t="s">
        <v>97</v>
      </c>
      <c r="AB169" t="s">
        <v>97</v>
      </c>
      <c r="AC169" t="s">
        <v>97</v>
      </c>
      <c r="AD169">
        <v>0</v>
      </c>
      <c r="AE169">
        <v>0</v>
      </c>
      <c r="AF169">
        <v>0</v>
      </c>
      <c r="AG169">
        <v>19</v>
      </c>
      <c r="AH169" s="24">
        <v>95</v>
      </c>
      <c r="AI169" s="24">
        <v>0</v>
      </c>
      <c r="AJ169" s="24">
        <v>0</v>
      </c>
      <c r="AK169">
        <f t="shared" si="8"/>
        <v>0</v>
      </c>
      <c r="AL169">
        <f t="shared" si="9"/>
        <v>0</v>
      </c>
      <c r="AM169">
        <f t="shared" si="10"/>
        <v>0</v>
      </c>
      <c r="AN169">
        <f t="shared" si="11"/>
        <v>100</v>
      </c>
    </row>
    <row r="170" spans="1:40" x14ac:dyDescent="0.45">
      <c r="A170" t="s">
        <v>82</v>
      </c>
      <c r="B170" t="s">
        <v>98</v>
      </c>
      <c r="C170" t="s">
        <v>99</v>
      </c>
      <c r="D170" t="s">
        <v>100</v>
      </c>
      <c r="E170" t="s">
        <v>101</v>
      </c>
      <c r="F170" s="11" t="s">
        <v>149</v>
      </c>
      <c r="G170" s="12" t="s">
        <v>150</v>
      </c>
      <c r="H170" s="12" t="s">
        <v>151</v>
      </c>
      <c r="I170" s="21">
        <v>23</v>
      </c>
      <c r="J170" t="s">
        <v>97</v>
      </c>
      <c r="K170" t="s">
        <v>97</v>
      </c>
      <c r="L170" t="s">
        <v>97</v>
      </c>
      <c r="M170" t="s">
        <v>97</v>
      </c>
      <c r="N170" t="s">
        <v>97</v>
      </c>
      <c r="O170" t="s">
        <v>97</v>
      </c>
      <c r="P170" t="s">
        <v>97</v>
      </c>
      <c r="Q170" t="s">
        <v>97</v>
      </c>
      <c r="R170" t="s">
        <v>97</v>
      </c>
      <c r="S170" t="s">
        <v>97</v>
      </c>
      <c r="T170" t="s">
        <v>97</v>
      </c>
      <c r="U170" t="s">
        <v>97</v>
      </c>
      <c r="V170" t="s">
        <v>97</v>
      </c>
      <c r="W170" t="s">
        <v>97</v>
      </c>
      <c r="X170" t="s">
        <v>97</v>
      </c>
      <c r="Y170" t="s">
        <v>97</v>
      </c>
      <c r="Z170" t="s">
        <v>97</v>
      </c>
      <c r="AA170" t="s">
        <v>97</v>
      </c>
      <c r="AB170" t="s">
        <v>97</v>
      </c>
      <c r="AC170" t="s">
        <v>97</v>
      </c>
      <c r="AD170">
        <v>0</v>
      </c>
      <c r="AE170">
        <v>0</v>
      </c>
      <c r="AF170">
        <v>0</v>
      </c>
      <c r="AG170">
        <v>20</v>
      </c>
      <c r="AH170" s="24">
        <v>100</v>
      </c>
      <c r="AI170" s="24">
        <v>0</v>
      </c>
      <c r="AJ170" s="24">
        <v>0</v>
      </c>
      <c r="AK170">
        <f t="shared" si="8"/>
        <v>0</v>
      </c>
      <c r="AL170">
        <f t="shared" si="9"/>
        <v>0</v>
      </c>
      <c r="AM170">
        <f t="shared" si="10"/>
        <v>0</v>
      </c>
      <c r="AN170">
        <f t="shared" si="11"/>
        <v>100</v>
      </c>
    </row>
    <row r="171" spans="1:40" x14ac:dyDescent="0.45">
      <c r="A171" t="s">
        <v>82</v>
      </c>
      <c r="B171" t="s">
        <v>98</v>
      </c>
      <c r="C171" t="s">
        <v>99</v>
      </c>
      <c r="D171" t="s">
        <v>100</v>
      </c>
      <c r="E171" t="s">
        <v>101</v>
      </c>
      <c r="F171" s="13" t="s">
        <v>158</v>
      </c>
      <c r="G171" s="12" t="s">
        <v>150</v>
      </c>
      <c r="H171" t="s">
        <v>159</v>
      </c>
      <c r="I171" s="22">
        <v>0</v>
      </c>
      <c r="P171" t="s">
        <v>95</v>
      </c>
      <c r="Q171" t="s">
        <v>95</v>
      </c>
      <c r="R171" t="s">
        <v>95</v>
      </c>
      <c r="S171" t="s">
        <v>95</v>
      </c>
      <c r="T171" t="s">
        <v>95</v>
      </c>
      <c r="U171" t="s">
        <v>95</v>
      </c>
      <c r="V171" t="s">
        <v>95</v>
      </c>
      <c r="W171" t="s">
        <v>95</v>
      </c>
      <c r="X171" t="s">
        <v>95</v>
      </c>
      <c r="Y171" t="s">
        <v>95</v>
      </c>
      <c r="Z171" t="s">
        <v>95</v>
      </c>
      <c r="AA171" t="s">
        <v>95</v>
      </c>
      <c r="AB171" t="s">
        <v>95</v>
      </c>
      <c r="AC171" t="s">
        <v>95</v>
      </c>
      <c r="AD171">
        <v>0</v>
      </c>
      <c r="AE171">
        <v>14</v>
      </c>
      <c r="AF171">
        <v>0</v>
      </c>
      <c r="AG171">
        <v>0</v>
      </c>
      <c r="AH171" s="25">
        <v>70</v>
      </c>
      <c r="AI171" s="25">
        <v>60</v>
      </c>
      <c r="AJ171" s="25">
        <v>85.714285714285708</v>
      </c>
      <c r="AK171">
        <f t="shared" si="8"/>
        <v>0</v>
      </c>
      <c r="AL171">
        <f t="shared" si="9"/>
        <v>100</v>
      </c>
      <c r="AM171">
        <f t="shared" si="10"/>
        <v>0</v>
      </c>
      <c r="AN171">
        <f t="shared" si="11"/>
        <v>0</v>
      </c>
    </row>
    <row r="172" spans="1:40" x14ac:dyDescent="0.45">
      <c r="A172" t="s">
        <v>82</v>
      </c>
      <c r="B172" t="s">
        <v>98</v>
      </c>
      <c r="C172" t="s">
        <v>99</v>
      </c>
      <c r="D172" t="s">
        <v>100</v>
      </c>
      <c r="E172" t="s">
        <v>101</v>
      </c>
      <c r="F172" s="13" t="s">
        <v>158</v>
      </c>
      <c r="G172" s="12" t="s">
        <v>150</v>
      </c>
      <c r="H172" t="s">
        <v>159</v>
      </c>
      <c r="I172" s="22">
        <v>1</v>
      </c>
      <c r="J172" t="s">
        <v>95</v>
      </c>
      <c r="K172" t="s">
        <v>96</v>
      </c>
      <c r="L172" t="s">
        <v>95</v>
      </c>
      <c r="M172" t="s">
        <v>95</v>
      </c>
      <c r="N172" t="s">
        <v>95</v>
      </c>
      <c r="O172" t="s">
        <v>95</v>
      </c>
      <c r="P172" t="s">
        <v>95</v>
      </c>
      <c r="Q172" t="s">
        <v>95</v>
      </c>
      <c r="R172" t="s">
        <v>95</v>
      </c>
      <c r="S172" t="s">
        <v>96</v>
      </c>
      <c r="T172" t="s">
        <v>95</v>
      </c>
      <c r="U172" t="s">
        <v>96</v>
      </c>
      <c r="V172" t="s">
        <v>95</v>
      </c>
      <c r="W172" t="s">
        <v>95</v>
      </c>
      <c r="X172" t="s">
        <v>95</v>
      </c>
      <c r="Y172" t="s">
        <v>95</v>
      </c>
      <c r="Z172" t="s">
        <v>95</v>
      </c>
      <c r="AA172" t="s">
        <v>95</v>
      </c>
      <c r="AB172" t="s">
        <v>95</v>
      </c>
      <c r="AC172" t="s">
        <v>95</v>
      </c>
      <c r="AD172">
        <v>0</v>
      </c>
      <c r="AE172">
        <v>17</v>
      </c>
      <c r="AF172">
        <v>3</v>
      </c>
      <c r="AG172">
        <v>0</v>
      </c>
      <c r="AH172" s="25">
        <v>100</v>
      </c>
      <c r="AI172" s="25">
        <v>100</v>
      </c>
      <c r="AJ172" s="25">
        <v>100</v>
      </c>
      <c r="AK172">
        <f t="shared" si="8"/>
        <v>0</v>
      </c>
      <c r="AL172">
        <f t="shared" si="9"/>
        <v>85</v>
      </c>
      <c r="AM172">
        <f t="shared" si="10"/>
        <v>15</v>
      </c>
      <c r="AN172">
        <f t="shared" si="11"/>
        <v>0</v>
      </c>
    </row>
    <row r="173" spans="1:40" x14ac:dyDescent="0.45">
      <c r="A173" t="s">
        <v>82</v>
      </c>
      <c r="B173" t="s">
        <v>98</v>
      </c>
      <c r="C173" t="s">
        <v>99</v>
      </c>
      <c r="D173" t="s">
        <v>100</v>
      </c>
      <c r="E173" t="s">
        <v>101</v>
      </c>
      <c r="F173" s="13" t="s">
        <v>158</v>
      </c>
      <c r="G173" s="12" t="s">
        <v>150</v>
      </c>
      <c r="H173" t="s">
        <v>160</v>
      </c>
      <c r="I173" s="22">
        <v>2</v>
      </c>
      <c r="J173" t="s">
        <v>97</v>
      </c>
      <c r="K173" t="s">
        <v>97</v>
      </c>
      <c r="L173" t="s">
        <v>97</v>
      </c>
      <c r="M173" t="s">
        <v>97</v>
      </c>
      <c r="N173" t="s">
        <v>97</v>
      </c>
      <c r="O173" t="s">
        <v>97</v>
      </c>
      <c r="P173" t="s">
        <v>97</v>
      </c>
      <c r="S173" t="s">
        <v>97</v>
      </c>
      <c r="T173" t="s">
        <v>96</v>
      </c>
      <c r="U173" t="s">
        <v>95</v>
      </c>
      <c r="V173" t="s">
        <v>95</v>
      </c>
      <c r="W173" t="s">
        <v>95</v>
      </c>
      <c r="X173" t="s">
        <v>95</v>
      </c>
      <c r="Y173" t="s">
        <v>95</v>
      </c>
      <c r="Z173" t="s">
        <v>95</v>
      </c>
      <c r="AA173" t="s">
        <v>95</v>
      </c>
      <c r="AB173" t="s">
        <v>96</v>
      </c>
      <c r="AD173">
        <v>0</v>
      </c>
      <c r="AE173">
        <v>7</v>
      </c>
      <c r="AF173">
        <v>2</v>
      </c>
      <c r="AG173">
        <v>8</v>
      </c>
      <c r="AH173" s="25">
        <v>85</v>
      </c>
      <c r="AI173" s="25">
        <v>30</v>
      </c>
      <c r="AJ173" s="25">
        <v>35.294117647058826</v>
      </c>
      <c r="AK173">
        <f t="shared" si="8"/>
        <v>0</v>
      </c>
      <c r="AL173">
        <f t="shared" si="9"/>
        <v>41.17647058823529</v>
      </c>
      <c r="AM173">
        <f t="shared" si="10"/>
        <v>11.76470588235294</v>
      </c>
      <c r="AN173">
        <f t="shared" si="11"/>
        <v>47.058823529411761</v>
      </c>
    </row>
    <row r="174" spans="1:40" x14ac:dyDescent="0.45">
      <c r="A174" t="s">
        <v>82</v>
      </c>
      <c r="B174" t="s">
        <v>98</v>
      </c>
      <c r="C174" t="s">
        <v>99</v>
      </c>
      <c r="D174" t="s">
        <v>100</v>
      </c>
      <c r="E174" t="s">
        <v>101</v>
      </c>
      <c r="F174" s="13" t="s">
        <v>158</v>
      </c>
      <c r="G174" s="12" t="s">
        <v>150</v>
      </c>
      <c r="I174" s="22">
        <v>3</v>
      </c>
      <c r="AD174" t="e">
        <v>#DIV/0!</v>
      </c>
      <c r="AE174" t="e">
        <v>#DIV/0!</v>
      </c>
      <c r="AF174" t="e">
        <v>#DIV/0!</v>
      </c>
      <c r="AG174" t="e">
        <v>#DIV/0!</v>
      </c>
      <c r="AH174" s="25">
        <v>0</v>
      </c>
      <c r="AI174" s="25">
        <v>0</v>
      </c>
      <c r="AJ174" s="25" t="e">
        <v>#DIV/0!</v>
      </c>
      <c r="AK174" t="e">
        <f t="shared" si="8"/>
        <v>#DIV/0!</v>
      </c>
      <c r="AL174" t="e">
        <f t="shared" si="9"/>
        <v>#DIV/0!</v>
      </c>
      <c r="AM174" t="e">
        <f t="shared" si="10"/>
        <v>#DIV/0!</v>
      </c>
      <c r="AN174" t="e">
        <f t="shared" si="11"/>
        <v>#DIV/0!</v>
      </c>
    </row>
    <row r="175" spans="1:40" x14ac:dyDescent="0.45">
      <c r="A175" t="s">
        <v>82</v>
      </c>
      <c r="B175" t="s">
        <v>98</v>
      </c>
      <c r="C175" t="s">
        <v>99</v>
      </c>
      <c r="D175" t="s">
        <v>100</v>
      </c>
      <c r="E175" t="s">
        <v>101</v>
      </c>
      <c r="F175" s="13" t="s">
        <v>158</v>
      </c>
      <c r="G175" s="12" t="s">
        <v>150</v>
      </c>
      <c r="H175" t="s">
        <v>161</v>
      </c>
      <c r="I175" s="22">
        <v>4</v>
      </c>
      <c r="J175" t="s">
        <v>97</v>
      </c>
      <c r="K175" t="s">
        <v>97</v>
      </c>
      <c r="L175" t="s">
        <v>97</v>
      </c>
      <c r="M175" t="s">
        <v>97</v>
      </c>
      <c r="N175" t="s">
        <v>97</v>
      </c>
      <c r="O175" t="s">
        <v>97</v>
      </c>
      <c r="P175" t="s">
        <v>97</v>
      </c>
      <c r="Q175" t="s">
        <v>97</v>
      </c>
      <c r="R175" t="s">
        <v>97</v>
      </c>
      <c r="S175" t="s">
        <v>97</v>
      </c>
      <c r="T175" t="s">
        <v>97</v>
      </c>
      <c r="U175" t="s">
        <v>97</v>
      </c>
      <c r="V175" t="s">
        <v>97</v>
      </c>
      <c r="W175" t="s">
        <v>97</v>
      </c>
      <c r="X175" t="s">
        <v>97</v>
      </c>
      <c r="Y175" t="s">
        <v>97</v>
      </c>
      <c r="Z175" t="s">
        <v>97</v>
      </c>
      <c r="AA175" t="s">
        <v>97</v>
      </c>
      <c r="AB175" t="s">
        <v>97</v>
      </c>
      <c r="AC175" t="s">
        <v>97</v>
      </c>
      <c r="AD175">
        <v>0</v>
      </c>
      <c r="AE175">
        <v>0</v>
      </c>
      <c r="AF175">
        <v>0</v>
      </c>
      <c r="AG175">
        <v>20</v>
      </c>
      <c r="AH175" s="25">
        <v>100</v>
      </c>
      <c r="AI175" s="25">
        <v>0</v>
      </c>
      <c r="AJ175" s="25">
        <v>0</v>
      </c>
      <c r="AK175">
        <f t="shared" si="8"/>
        <v>0</v>
      </c>
      <c r="AL175">
        <f t="shared" si="9"/>
        <v>0</v>
      </c>
      <c r="AM175">
        <f t="shared" si="10"/>
        <v>0</v>
      </c>
      <c r="AN175">
        <f t="shared" si="11"/>
        <v>100</v>
      </c>
    </row>
    <row r="176" spans="1:40" x14ac:dyDescent="0.45">
      <c r="A176" t="s">
        <v>82</v>
      </c>
      <c r="B176" t="s">
        <v>98</v>
      </c>
      <c r="C176" t="s">
        <v>99</v>
      </c>
      <c r="D176" t="s">
        <v>100</v>
      </c>
      <c r="E176" t="s">
        <v>101</v>
      </c>
      <c r="F176" s="13" t="s">
        <v>158</v>
      </c>
      <c r="G176" s="12" t="s">
        <v>150</v>
      </c>
      <c r="H176" t="s">
        <v>161</v>
      </c>
      <c r="I176" s="22">
        <v>5</v>
      </c>
      <c r="J176" t="s">
        <v>95</v>
      </c>
      <c r="K176" t="s">
        <v>95</v>
      </c>
      <c r="L176" t="s">
        <v>95</v>
      </c>
      <c r="M176" t="s">
        <v>95</v>
      </c>
      <c r="N176" t="s">
        <v>95</v>
      </c>
      <c r="O176" t="s">
        <v>95</v>
      </c>
      <c r="P176" t="s">
        <v>95</v>
      </c>
      <c r="Q176" t="s">
        <v>95</v>
      </c>
      <c r="R176" t="s">
        <v>96</v>
      </c>
      <c r="S176" t="s">
        <v>96</v>
      </c>
      <c r="T176" t="s">
        <v>96</v>
      </c>
      <c r="U176" t="s">
        <v>95</v>
      </c>
      <c r="V176" t="s">
        <v>96</v>
      </c>
      <c r="W176" t="s">
        <v>96</v>
      </c>
      <c r="X176" t="s">
        <v>96</v>
      </c>
      <c r="Z176" t="s">
        <v>96</v>
      </c>
      <c r="AA176" t="s">
        <v>95</v>
      </c>
      <c r="AB176" t="s">
        <v>95</v>
      </c>
      <c r="AC176" t="s">
        <v>95</v>
      </c>
      <c r="AD176">
        <v>0</v>
      </c>
      <c r="AE176">
        <v>12</v>
      </c>
      <c r="AF176">
        <v>7</v>
      </c>
      <c r="AG176">
        <v>0</v>
      </c>
      <c r="AH176" s="25">
        <v>95</v>
      </c>
      <c r="AI176" s="25">
        <v>15</v>
      </c>
      <c r="AJ176" s="25">
        <v>15.789473684210526</v>
      </c>
      <c r="AK176">
        <f t="shared" si="8"/>
        <v>0</v>
      </c>
      <c r="AL176">
        <f t="shared" si="9"/>
        <v>63.157894736842103</v>
      </c>
      <c r="AM176">
        <f t="shared" si="10"/>
        <v>36.84210526315789</v>
      </c>
      <c r="AN176">
        <f t="shared" si="11"/>
        <v>0</v>
      </c>
    </row>
    <row r="177" spans="1:40" x14ac:dyDescent="0.45">
      <c r="A177" t="s">
        <v>82</v>
      </c>
      <c r="B177" t="s">
        <v>98</v>
      </c>
      <c r="C177" t="s">
        <v>99</v>
      </c>
      <c r="D177" t="s">
        <v>100</v>
      </c>
      <c r="E177" t="s">
        <v>101</v>
      </c>
      <c r="F177" s="13" t="s">
        <v>158</v>
      </c>
      <c r="G177" s="12" t="s">
        <v>150</v>
      </c>
      <c r="H177" t="s">
        <v>162</v>
      </c>
      <c r="I177" s="22">
        <v>6</v>
      </c>
      <c r="J177" t="s">
        <v>97</v>
      </c>
      <c r="M177" t="s">
        <v>97</v>
      </c>
      <c r="N177" t="s">
        <v>97</v>
      </c>
      <c r="O177" t="s">
        <v>97</v>
      </c>
      <c r="P177" t="s">
        <v>97</v>
      </c>
      <c r="Q177" t="s">
        <v>97</v>
      </c>
      <c r="R177" t="s">
        <v>97</v>
      </c>
      <c r="S177" t="s">
        <v>96</v>
      </c>
      <c r="T177" t="s">
        <v>97</v>
      </c>
      <c r="U177" t="s">
        <v>97</v>
      </c>
      <c r="V177" t="s">
        <v>97</v>
      </c>
      <c r="W177" t="s">
        <v>97</v>
      </c>
      <c r="X177" t="s">
        <v>97</v>
      </c>
      <c r="Y177" t="s">
        <v>97</v>
      </c>
      <c r="Z177" t="s">
        <v>97</v>
      </c>
      <c r="AA177" t="s">
        <v>97</v>
      </c>
      <c r="AC177" t="s">
        <v>97</v>
      </c>
      <c r="AD177">
        <v>0</v>
      </c>
      <c r="AE177">
        <v>0</v>
      </c>
      <c r="AF177">
        <v>1</v>
      </c>
      <c r="AG177">
        <v>16</v>
      </c>
      <c r="AH177" s="25">
        <v>85</v>
      </c>
      <c r="AI177" s="25">
        <v>85</v>
      </c>
      <c r="AJ177" s="25">
        <v>100</v>
      </c>
      <c r="AK177">
        <f t="shared" si="8"/>
        <v>0</v>
      </c>
      <c r="AL177">
        <f t="shared" si="9"/>
        <v>0</v>
      </c>
      <c r="AM177">
        <f t="shared" si="10"/>
        <v>5.8823529411764701</v>
      </c>
      <c r="AN177">
        <f t="shared" si="11"/>
        <v>94.117647058823522</v>
      </c>
    </row>
    <row r="178" spans="1:40" x14ac:dyDescent="0.45">
      <c r="A178" t="s">
        <v>82</v>
      </c>
      <c r="B178" t="s">
        <v>98</v>
      </c>
      <c r="C178" t="s">
        <v>99</v>
      </c>
      <c r="D178" t="s">
        <v>100</v>
      </c>
      <c r="E178" t="s">
        <v>101</v>
      </c>
      <c r="F178" s="13" t="s">
        <v>158</v>
      </c>
      <c r="G178" s="12" t="s">
        <v>150</v>
      </c>
      <c r="H178" t="s">
        <v>160</v>
      </c>
      <c r="I178" s="22">
        <v>7</v>
      </c>
      <c r="J178" t="s">
        <v>97</v>
      </c>
      <c r="K178" t="s">
        <v>97</v>
      </c>
      <c r="L178" t="s">
        <v>97</v>
      </c>
      <c r="M178" t="s">
        <v>97</v>
      </c>
      <c r="N178" t="s">
        <v>97</v>
      </c>
      <c r="O178" t="s">
        <v>97</v>
      </c>
      <c r="P178" t="s">
        <v>97</v>
      </c>
      <c r="Q178" t="s">
        <v>97</v>
      </c>
      <c r="R178" t="s">
        <v>97</v>
      </c>
      <c r="S178" t="s">
        <v>97</v>
      </c>
      <c r="T178" t="s">
        <v>97</v>
      </c>
      <c r="U178" t="s">
        <v>97</v>
      </c>
      <c r="V178" t="s">
        <v>97</v>
      </c>
      <c r="W178" t="s">
        <v>97</v>
      </c>
      <c r="X178" t="s">
        <v>97</v>
      </c>
      <c r="Y178" t="s">
        <v>97</v>
      </c>
      <c r="Z178" t="s">
        <v>97</v>
      </c>
      <c r="AA178" t="s">
        <v>97</v>
      </c>
      <c r="AB178" t="s">
        <v>97</v>
      </c>
      <c r="AC178" t="s">
        <v>97</v>
      </c>
      <c r="AD178">
        <v>0</v>
      </c>
      <c r="AE178">
        <v>0</v>
      </c>
      <c r="AF178">
        <v>0</v>
      </c>
      <c r="AG178">
        <v>20</v>
      </c>
      <c r="AH178" s="25">
        <v>100</v>
      </c>
      <c r="AI178" s="25">
        <v>100</v>
      </c>
      <c r="AJ178" s="25">
        <v>100</v>
      </c>
      <c r="AK178">
        <f t="shared" si="8"/>
        <v>0</v>
      </c>
      <c r="AL178">
        <f t="shared" si="9"/>
        <v>0</v>
      </c>
      <c r="AM178">
        <f t="shared" si="10"/>
        <v>0</v>
      </c>
      <c r="AN178">
        <f t="shared" si="11"/>
        <v>100</v>
      </c>
    </row>
    <row r="179" spans="1:40" x14ac:dyDescent="0.45">
      <c r="A179" t="s">
        <v>82</v>
      </c>
      <c r="B179" t="s">
        <v>98</v>
      </c>
      <c r="C179" t="s">
        <v>99</v>
      </c>
      <c r="D179" t="s">
        <v>100</v>
      </c>
      <c r="E179" t="s">
        <v>101</v>
      </c>
      <c r="F179" s="13" t="s">
        <v>158</v>
      </c>
      <c r="G179" s="12" t="s">
        <v>150</v>
      </c>
      <c r="H179" t="s">
        <v>160</v>
      </c>
      <c r="I179" s="22">
        <v>8</v>
      </c>
      <c r="N179" t="s">
        <v>97</v>
      </c>
      <c r="O179" t="s">
        <v>97</v>
      </c>
      <c r="P179" t="s">
        <v>97</v>
      </c>
      <c r="Q179" t="s">
        <v>97</v>
      </c>
      <c r="T179" t="s">
        <v>97</v>
      </c>
      <c r="U179" t="s">
        <v>97</v>
      </c>
      <c r="V179" t="s">
        <v>97</v>
      </c>
      <c r="W179" t="s">
        <v>97</v>
      </c>
      <c r="X179" t="s">
        <v>97</v>
      </c>
      <c r="Y179" t="s">
        <v>97</v>
      </c>
      <c r="Z179" t="s">
        <v>97</v>
      </c>
      <c r="AA179" t="s">
        <v>97</v>
      </c>
      <c r="AB179" t="s">
        <v>97</v>
      </c>
      <c r="AC179" t="s">
        <v>97</v>
      </c>
      <c r="AD179">
        <v>0</v>
      </c>
      <c r="AE179">
        <v>0</v>
      </c>
      <c r="AF179">
        <v>0</v>
      </c>
      <c r="AG179">
        <v>14</v>
      </c>
      <c r="AH179" s="25">
        <v>70</v>
      </c>
      <c r="AI179" s="25">
        <v>70</v>
      </c>
      <c r="AJ179" s="25">
        <v>100</v>
      </c>
      <c r="AK179">
        <f t="shared" si="8"/>
        <v>0</v>
      </c>
      <c r="AL179">
        <f t="shared" si="9"/>
        <v>0</v>
      </c>
      <c r="AM179">
        <f t="shared" si="10"/>
        <v>0</v>
      </c>
      <c r="AN179">
        <f t="shared" si="11"/>
        <v>100</v>
      </c>
    </row>
    <row r="180" spans="1:40" x14ac:dyDescent="0.45">
      <c r="A180" t="s">
        <v>82</v>
      </c>
      <c r="B180" t="s">
        <v>98</v>
      </c>
      <c r="C180" t="s">
        <v>99</v>
      </c>
      <c r="D180" t="s">
        <v>100</v>
      </c>
      <c r="E180" t="s">
        <v>101</v>
      </c>
      <c r="F180" s="13" t="s">
        <v>158</v>
      </c>
      <c r="G180" s="12" t="s">
        <v>150</v>
      </c>
      <c r="H180" t="s">
        <v>162</v>
      </c>
      <c r="I180" s="22">
        <v>9</v>
      </c>
      <c r="J180" t="s">
        <v>94</v>
      </c>
      <c r="K180" t="s">
        <v>94</v>
      </c>
      <c r="L180" t="s">
        <v>94</v>
      </c>
      <c r="M180" t="s">
        <v>94</v>
      </c>
      <c r="N180" t="s">
        <v>94</v>
      </c>
      <c r="O180" t="s">
        <v>94</v>
      </c>
      <c r="P180" t="s">
        <v>94</v>
      </c>
      <c r="Q180" t="s">
        <v>94</v>
      </c>
      <c r="R180" t="s">
        <v>94</v>
      </c>
      <c r="S180" t="s">
        <v>94</v>
      </c>
      <c r="T180" t="s">
        <v>94</v>
      </c>
      <c r="U180" t="s">
        <v>94</v>
      </c>
      <c r="V180" t="s">
        <v>94</v>
      </c>
      <c r="W180" t="s">
        <v>94</v>
      </c>
      <c r="X180" t="s">
        <v>94</v>
      </c>
      <c r="Y180" t="s">
        <v>94</v>
      </c>
      <c r="Z180" t="s">
        <v>94</v>
      </c>
      <c r="AA180" t="s">
        <v>94</v>
      </c>
      <c r="AB180" t="s">
        <v>94</v>
      </c>
      <c r="AC180" t="s">
        <v>94</v>
      </c>
      <c r="AD180">
        <v>20</v>
      </c>
      <c r="AE180">
        <v>0</v>
      </c>
      <c r="AF180">
        <v>0</v>
      </c>
      <c r="AG180">
        <v>0</v>
      </c>
      <c r="AH180" s="25">
        <v>100</v>
      </c>
      <c r="AI180" s="25">
        <v>100</v>
      </c>
      <c r="AJ180" s="25">
        <v>100</v>
      </c>
      <c r="AK180">
        <f t="shared" si="8"/>
        <v>100</v>
      </c>
      <c r="AL180">
        <f t="shared" si="9"/>
        <v>0</v>
      </c>
      <c r="AM180">
        <f t="shared" si="10"/>
        <v>0</v>
      </c>
      <c r="AN180">
        <f t="shared" si="11"/>
        <v>0</v>
      </c>
    </row>
    <row r="181" spans="1:40" x14ac:dyDescent="0.45">
      <c r="A181" t="s">
        <v>82</v>
      </c>
      <c r="B181" t="s">
        <v>98</v>
      </c>
      <c r="C181" t="s">
        <v>99</v>
      </c>
      <c r="D181" t="s">
        <v>100</v>
      </c>
      <c r="E181" t="s">
        <v>101</v>
      </c>
      <c r="F181" s="13" t="s">
        <v>158</v>
      </c>
      <c r="G181" s="12" t="s">
        <v>150</v>
      </c>
      <c r="H181" t="s">
        <v>163</v>
      </c>
      <c r="I181" s="22">
        <v>10</v>
      </c>
      <c r="J181" t="s">
        <v>95</v>
      </c>
      <c r="K181" t="s">
        <v>95</v>
      </c>
      <c r="L181" t="s">
        <v>95</v>
      </c>
      <c r="M181" t="s">
        <v>95</v>
      </c>
      <c r="N181" t="s">
        <v>95</v>
      </c>
      <c r="T181" t="s">
        <v>95</v>
      </c>
      <c r="U181" t="s">
        <v>95</v>
      </c>
      <c r="V181" t="s">
        <v>95</v>
      </c>
      <c r="W181" t="s">
        <v>95</v>
      </c>
      <c r="X181" t="s">
        <v>95</v>
      </c>
      <c r="Y181" t="s">
        <v>95</v>
      </c>
      <c r="Z181" t="s">
        <v>95</v>
      </c>
      <c r="AA181" t="s">
        <v>95</v>
      </c>
      <c r="AB181" t="s">
        <v>95</v>
      </c>
      <c r="AC181" t="s">
        <v>95</v>
      </c>
      <c r="AD181">
        <v>0</v>
      </c>
      <c r="AE181">
        <v>15</v>
      </c>
      <c r="AF181">
        <v>0</v>
      </c>
      <c r="AG181">
        <v>0</v>
      </c>
      <c r="AH181" s="25">
        <v>75</v>
      </c>
      <c r="AI181" s="25">
        <v>0</v>
      </c>
      <c r="AJ181" s="25">
        <v>0</v>
      </c>
      <c r="AK181">
        <f t="shared" si="8"/>
        <v>0</v>
      </c>
      <c r="AL181">
        <f t="shared" si="9"/>
        <v>100</v>
      </c>
      <c r="AM181">
        <f t="shared" si="10"/>
        <v>0</v>
      </c>
      <c r="AN181">
        <f t="shared" si="11"/>
        <v>0</v>
      </c>
    </row>
    <row r="182" spans="1:40" x14ac:dyDescent="0.45">
      <c r="A182" t="s">
        <v>82</v>
      </c>
      <c r="B182" t="s">
        <v>98</v>
      </c>
      <c r="C182" t="s">
        <v>99</v>
      </c>
      <c r="D182" t="s">
        <v>100</v>
      </c>
      <c r="E182" t="s">
        <v>101</v>
      </c>
      <c r="F182" s="13" t="s">
        <v>158</v>
      </c>
      <c r="G182" s="12" t="s">
        <v>150</v>
      </c>
      <c r="H182" t="s">
        <v>163</v>
      </c>
      <c r="I182" s="22">
        <v>11</v>
      </c>
      <c r="J182" t="s">
        <v>97</v>
      </c>
      <c r="K182" t="s">
        <v>97</v>
      </c>
      <c r="L182" t="s">
        <v>97</v>
      </c>
      <c r="N182" t="s">
        <v>97</v>
      </c>
      <c r="O182" t="s">
        <v>97</v>
      </c>
      <c r="P182" t="s">
        <v>97</v>
      </c>
      <c r="Q182" t="s">
        <v>97</v>
      </c>
      <c r="R182" t="s">
        <v>97</v>
      </c>
      <c r="S182" t="s">
        <v>97</v>
      </c>
      <c r="T182" t="s">
        <v>97</v>
      </c>
      <c r="U182" t="s">
        <v>97</v>
      </c>
      <c r="V182" t="s">
        <v>97</v>
      </c>
      <c r="W182" t="s">
        <v>97</v>
      </c>
      <c r="X182" t="s">
        <v>97</v>
      </c>
      <c r="Y182" t="s">
        <v>97</v>
      </c>
      <c r="Z182" t="s">
        <v>97</v>
      </c>
      <c r="AA182" t="s">
        <v>97</v>
      </c>
      <c r="AB182" t="s">
        <v>97</v>
      </c>
      <c r="AC182" t="s">
        <v>97</v>
      </c>
      <c r="AD182">
        <v>0</v>
      </c>
      <c r="AE182">
        <v>0</v>
      </c>
      <c r="AF182">
        <v>0</v>
      </c>
      <c r="AG182">
        <v>19</v>
      </c>
      <c r="AH182" s="25">
        <v>95</v>
      </c>
      <c r="AI182" s="25">
        <v>0</v>
      </c>
      <c r="AJ182" s="25">
        <v>0</v>
      </c>
      <c r="AK182">
        <f t="shared" si="8"/>
        <v>0</v>
      </c>
      <c r="AL182">
        <f t="shared" si="9"/>
        <v>0</v>
      </c>
      <c r="AM182">
        <f t="shared" si="10"/>
        <v>0</v>
      </c>
      <c r="AN182">
        <f t="shared" si="11"/>
        <v>100</v>
      </c>
    </row>
    <row r="183" spans="1:40" x14ac:dyDescent="0.45">
      <c r="A183" t="s">
        <v>82</v>
      </c>
      <c r="B183" t="s">
        <v>98</v>
      </c>
      <c r="C183" t="s">
        <v>99</v>
      </c>
      <c r="D183" t="s">
        <v>100</v>
      </c>
      <c r="E183" t="s">
        <v>101</v>
      </c>
      <c r="F183" s="13" t="s">
        <v>158</v>
      </c>
      <c r="G183" s="12" t="s">
        <v>150</v>
      </c>
      <c r="H183" t="s">
        <v>163</v>
      </c>
      <c r="I183" s="22">
        <v>12</v>
      </c>
      <c r="J183" t="s">
        <v>97</v>
      </c>
      <c r="K183" t="s">
        <v>97</v>
      </c>
      <c r="L183" t="s">
        <v>97</v>
      </c>
      <c r="M183" t="s">
        <v>97</v>
      </c>
      <c r="N183" t="s">
        <v>97</v>
      </c>
      <c r="O183" t="s">
        <v>97</v>
      </c>
      <c r="P183" t="s">
        <v>97</v>
      </c>
      <c r="Q183" t="s">
        <v>97</v>
      </c>
      <c r="R183" t="s">
        <v>97</v>
      </c>
      <c r="S183" t="s">
        <v>97</v>
      </c>
      <c r="T183" t="s">
        <v>97</v>
      </c>
      <c r="U183" t="s">
        <v>97</v>
      </c>
      <c r="V183" t="s">
        <v>97</v>
      </c>
      <c r="W183" t="s">
        <v>97</v>
      </c>
      <c r="X183" t="s">
        <v>97</v>
      </c>
      <c r="Y183" t="s">
        <v>97</v>
      </c>
      <c r="Z183" t="s">
        <v>97</v>
      </c>
      <c r="AD183">
        <v>0</v>
      </c>
      <c r="AE183">
        <v>0</v>
      </c>
      <c r="AF183">
        <v>0</v>
      </c>
      <c r="AG183">
        <v>17</v>
      </c>
      <c r="AH183" s="25">
        <v>85</v>
      </c>
      <c r="AI183" s="25">
        <v>85</v>
      </c>
      <c r="AJ183" s="25">
        <v>100</v>
      </c>
      <c r="AK183">
        <f t="shared" si="8"/>
        <v>0</v>
      </c>
      <c r="AL183">
        <f t="shared" si="9"/>
        <v>0</v>
      </c>
      <c r="AM183">
        <f t="shared" si="10"/>
        <v>0</v>
      </c>
      <c r="AN183">
        <f t="shared" si="11"/>
        <v>100</v>
      </c>
    </row>
    <row r="184" spans="1:40" x14ac:dyDescent="0.45">
      <c r="A184" t="s">
        <v>82</v>
      </c>
      <c r="B184" t="s">
        <v>98</v>
      </c>
      <c r="C184" t="s">
        <v>99</v>
      </c>
      <c r="D184" t="s">
        <v>100</v>
      </c>
      <c r="E184" t="s">
        <v>101</v>
      </c>
      <c r="F184" s="13" t="s">
        <v>158</v>
      </c>
      <c r="G184" s="12" t="s">
        <v>150</v>
      </c>
      <c r="H184" t="s">
        <v>163</v>
      </c>
      <c r="I184" s="22">
        <v>13</v>
      </c>
      <c r="J184" t="s">
        <v>97</v>
      </c>
      <c r="K184" t="s">
        <v>97</v>
      </c>
      <c r="L184" t="s">
        <v>97</v>
      </c>
      <c r="M184" t="s">
        <v>97</v>
      </c>
      <c r="N184" t="s">
        <v>97</v>
      </c>
      <c r="O184" t="s">
        <v>97</v>
      </c>
      <c r="P184" t="s">
        <v>97</v>
      </c>
      <c r="Q184" t="s">
        <v>97</v>
      </c>
      <c r="R184" t="s">
        <v>97</v>
      </c>
      <c r="S184" t="s">
        <v>97</v>
      </c>
      <c r="T184" t="s">
        <v>97</v>
      </c>
      <c r="U184" t="s">
        <v>97</v>
      </c>
      <c r="V184" t="s">
        <v>97</v>
      </c>
      <c r="W184" t="s">
        <v>97</v>
      </c>
      <c r="X184" t="s">
        <v>97</v>
      </c>
      <c r="Y184" t="s">
        <v>96</v>
      </c>
      <c r="Z184" t="s">
        <v>96</v>
      </c>
      <c r="AA184" t="s">
        <v>96</v>
      </c>
      <c r="AB184" t="s">
        <v>97</v>
      </c>
      <c r="AD184">
        <v>0</v>
      </c>
      <c r="AE184">
        <v>0</v>
      </c>
      <c r="AF184">
        <v>3</v>
      </c>
      <c r="AG184">
        <v>16</v>
      </c>
      <c r="AH184" s="25">
        <v>95</v>
      </c>
      <c r="AI184" s="25">
        <v>95</v>
      </c>
      <c r="AJ184" s="25">
        <v>100</v>
      </c>
      <c r="AK184">
        <f t="shared" si="8"/>
        <v>0</v>
      </c>
      <c r="AL184">
        <f t="shared" si="9"/>
        <v>0</v>
      </c>
      <c r="AM184">
        <f t="shared" si="10"/>
        <v>15.789473684210526</v>
      </c>
      <c r="AN184">
        <f t="shared" si="11"/>
        <v>84.210526315789465</v>
      </c>
    </row>
    <row r="185" spans="1:40" x14ac:dyDescent="0.45">
      <c r="A185" t="s">
        <v>82</v>
      </c>
      <c r="B185" t="s">
        <v>98</v>
      </c>
      <c r="C185" t="s">
        <v>99</v>
      </c>
      <c r="D185" t="s">
        <v>100</v>
      </c>
      <c r="E185" t="s">
        <v>101</v>
      </c>
      <c r="F185" s="13" t="s">
        <v>158</v>
      </c>
      <c r="G185" s="12" t="s">
        <v>150</v>
      </c>
      <c r="H185" t="s">
        <v>163</v>
      </c>
      <c r="I185" s="22">
        <v>14</v>
      </c>
      <c r="J185" t="s">
        <v>97</v>
      </c>
      <c r="K185" t="s">
        <v>97</v>
      </c>
      <c r="L185" t="s">
        <v>97</v>
      </c>
      <c r="M185" t="s">
        <v>97</v>
      </c>
      <c r="N185" t="s">
        <v>97</v>
      </c>
      <c r="O185" t="s">
        <v>97</v>
      </c>
      <c r="P185" t="s">
        <v>97</v>
      </c>
      <c r="Q185" t="s">
        <v>97</v>
      </c>
      <c r="R185" t="s">
        <v>97</v>
      </c>
      <c r="S185" t="s">
        <v>97</v>
      </c>
      <c r="T185" t="s">
        <v>97</v>
      </c>
      <c r="U185" t="s">
        <v>97</v>
      </c>
      <c r="V185" t="s">
        <v>97</v>
      </c>
      <c r="W185" t="s">
        <v>97</v>
      </c>
      <c r="X185" t="s">
        <v>97</v>
      </c>
      <c r="Y185" t="s">
        <v>97</v>
      </c>
      <c r="AA185" t="s">
        <v>97</v>
      </c>
      <c r="AB185" t="s">
        <v>97</v>
      </c>
      <c r="AC185" t="s">
        <v>97</v>
      </c>
      <c r="AD185">
        <v>0</v>
      </c>
      <c r="AE185">
        <v>0</v>
      </c>
      <c r="AF185">
        <v>0</v>
      </c>
      <c r="AG185">
        <v>19</v>
      </c>
      <c r="AH185" s="25">
        <v>95</v>
      </c>
      <c r="AI185" s="25">
        <v>95</v>
      </c>
      <c r="AJ185" s="25">
        <v>100</v>
      </c>
      <c r="AK185">
        <f t="shared" si="8"/>
        <v>0</v>
      </c>
      <c r="AL185">
        <f t="shared" si="9"/>
        <v>0</v>
      </c>
      <c r="AM185">
        <f t="shared" si="10"/>
        <v>0</v>
      </c>
      <c r="AN185">
        <f t="shared" si="11"/>
        <v>100</v>
      </c>
    </row>
    <row r="186" spans="1:40" x14ac:dyDescent="0.45">
      <c r="A186" t="s">
        <v>82</v>
      </c>
      <c r="B186" t="s">
        <v>98</v>
      </c>
      <c r="C186" t="s">
        <v>99</v>
      </c>
      <c r="D186" t="s">
        <v>100</v>
      </c>
      <c r="E186" t="s">
        <v>101</v>
      </c>
      <c r="F186" s="13" t="s">
        <v>158</v>
      </c>
      <c r="G186" s="12" t="s">
        <v>150</v>
      </c>
      <c r="H186" t="s">
        <v>163</v>
      </c>
      <c r="I186" s="22">
        <v>15</v>
      </c>
      <c r="J186" t="s">
        <v>97</v>
      </c>
      <c r="K186" t="s">
        <v>97</v>
      </c>
      <c r="L186" t="s">
        <v>97</v>
      </c>
      <c r="M186" t="s">
        <v>97</v>
      </c>
      <c r="N186" t="s">
        <v>97</v>
      </c>
      <c r="O186" t="s">
        <v>97</v>
      </c>
      <c r="P186" t="s">
        <v>97</v>
      </c>
      <c r="Q186" t="s">
        <v>97</v>
      </c>
      <c r="R186" t="s">
        <v>97</v>
      </c>
      <c r="S186" t="s">
        <v>97</v>
      </c>
      <c r="T186" t="s">
        <v>97</v>
      </c>
      <c r="U186" t="s">
        <v>97</v>
      </c>
      <c r="V186" t="s">
        <v>97</v>
      </c>
      <c r="W186" t="s">
        <v>97</v>
      </c>
      <c r="Y186" t="s">
        <v>97</v>
      </c>
      <c r="Z186" t="s">
        <v>97</v>
      </c>
      <c r="AA186" t="s">
        <v>97</v>
      </c>
      <c r="AB186" t="s">
        <v>97</v>
      </c>
      <c r="AC186" t="s">
        <v>97</v>
      </c>
      <c r="AD186">
        <v>0</v>
      </c>
      <c r="AE186">
        <v>0</v>
      </c>
      <c r="AF186">
        <v>0</v>
      </c>
      <c r="AG186">
        <v>19</v>
      </c>
      <c r="AH186" s="25">
        <v>95</v>
      </c>
      <c r="AI186" s="25">
        <v>0</v>
      </c>
      <c r="AJ186" s="25">
        <v>0</v>
      </c>
      <c r="AK186">
        <f t="shared" si="8"/>
        <v>0</v>
      </c>
      <c r="AL186">
        <f t="shared" si="9"/>
        <v>0</v>
      </c>
      <c r="AM186">
        <f t="shared" si="10"/>
        <v>0</v>
      </c>
      <c r="AN186">
        <f t="shared" si="11"/>
        <v>100</v>
      </c>
    </row>
    <row r="187" spans="1:40" x14ac:dyDescent="0.45">
      <c r="A187" t="s">
        <v>82</v>
      </c>
      <c r="B187" t="s">
        <v>98</v>
      </c>
      <c r="C187" t="s">
        <v>99</v>
      </c>
      <c r="D187" t="s">
        <v>100</v>
      </c>
      <c r="E187" t="s">
        <v>101</v>
      </c>
      <c r="F187" s="13" t="s">
        <v>158</v>
      </c>
      <c r="G187" s="12" t="s">
        <v>150</v>
      </c>
      <c r="H187" t="s">
        <v>160</v>
      </c>
      <c r="I187" s="22">
        <v>16</v>
      </c>
      <c r="J187" t="s">
        <v>97</v>
      </c>
      <c r="K187" t="s">
        <v>97</v>
      </c>
      <c r="L187" t="s">
        <v>97</v>
      </c>
      <c r="M187" t="s">
        <v>97</v>
      </c>
      <c r="N187" t="s">
        <v>97</v>
      </c>
      <c r="O187" t="s">
        <v>97</v>
      </c>
      <c r="P187" t="s">
        <v>97</v>
      </c>
      <c r="Q187" t="s">
        <v>97</v>
      </c>
      <c r="R187" t="s">
        <v>97</v>
      </c>
      <c r="S187" t="s">
        <v>97</v>
      </c>
      <c r="T187" t="s">
        <v>97</v>
      </c>
      <c r="U187" t="s">
        <v>97</v>
      </c>
      <c r="V187" t="s">
        <v>97</v>
      </c>
      <c r="W187" t="s">
        <v>97</v>
      </c>
      <c r="X187" t="s">
        <v>97</v>
      </c>
      <c r="Y187" t="s">
        <v>97</v>
      </c>
      <c r="Z187" t="s">
        <v>97</v>
      </c>
      <c r="AA187" t="s">
        <v>97</v>
      </c>
      <c r="AB187" t="s">
        <v>97</v>
      </c>
      <c r="AC187" t="s">
        <v>97</v>
      </c>
      <c r="AD187">
        <v>0</v>
      </c>
      <c r="AE187">
        <v>0</v>
      </c>
      <c r="AF187">
        <v>0</v>
      </c>
      <c r="AG187">
        <v>20</v>
      </c>
      <c r="AH187" s="25">
        <v>100</v>
      </c>
      <c r="AI187" s="25">
        <v>0</v>
      </c>
      <c r="AJ187" s="25">
        <v>0</v>
      </c>
      <c r="AK187">
        <f t="shared" si="8"/>
        <v>0</v>
      </c>
      <c r="AL187">
        <f t="shared" si="9"/>
        <v>0</v>
      </c>
      <c r="AM187">
        <f t="shared" si="10"/>
        <v>0</v>
      </c>
      <c r="AN187">
        <f t="shared" si="11"/>
        <v>100</v>
      </c>
    </row>
    <row r="188" spans="1:40" x14ac:dyDescent="0.45">
      <c r="A188" t="s">
        <v>82</v>
      </c>
      <c r="B188" t="s">
        <v>98</v>
      </c>
      <c r="C188" t="s">
        <v>99</v>
      </c>
      <c r="D188" t="s">
        <v>100</v>
      </c>
      <c r="E188" t="s">
        <v>101</v>
      </c>
      <c r="F188" s="13" t="s">
        <v>158</v>
      </c>
      <c r="G188" s="12" t="s">
        <v>150</v>
      </c>
      <c r="H188" t="s">
        <v>163</v>
      </c>
      <c r="I188" s="22">
        <v>17</v>
      </c>
      <c r="J188" t="s">
        <v>97</v>
      </c>
      <c r="K188" t="s">
        <v>97</v>
      </c>
      <c r="L188" t="s">
        <v>97</v>
      </c>
      <c r="M188" t="s">
        <v>97</v>
      </c>
      <c r="N188" t="s">
        <v>97</v>
      </c>
      <c r="O188" t="s">
        <v>97</v>
      </c>
      <c r="P188" t="s">
        <v>97</v>
      </c>
      <c r="Q188" t="s">
        <v>97</v>
      </c>
      <c r="R188" t="s">
        <v>97</v>
      </c>
      <c r="S188" t="s">
        <v>97</v>
      </c>
      <c r="Z188" t="s">
        <v>97</v>
      </c>
      <c r="AA188" t="s">
        <v>97</v>
      </c>
      <c r="AB188" t="s">
        <v>97</v>
      </c>
      <c r="AC188" t="s">
        <v>97</v>
      </c>
      <c r="AD188">
        <v>0</v>
      </c>
      <c r="AE188">
        <v>0</v>
      </c>
      <c r="AF188">
        <v>0</v>
      </c>
      <c r="AG188">
        <v>14</v>
      </c>
      <c r="AH188" s="25">
        <v>70</v>
      </c>
      <c r="AI188" s="25">
        <v>70</v>
      </c>
      <c r="AJ188" s="25">
        <v>100</v>
      </c>
      <c r="AK188">
        <f t="shared" si="8"/>
        <v>0</v>
      </c>
      <c r="AL188">
        <f t="shared" si="9"/>
        <v>0</v>
      </c>
      <c r="AM188">
        <f t="shared" si="10"/>
        <v>0</v>
      </c>
      <c r="AN188">
        <f t="shared" si="11"/>
        <v>100</v>
      </c>
    </row>
    <row r="189" spans="1:40" x14ac:dyDescent="0.45">
      <c r="A189" t="s">
        <v>82</v>
      </c>
      <c r="B189" t="s">
        <v>98</v>
      </c>
      <c r="C189" t="s">
        <v>99</v>
      </c>
      <c r="D189" t="s">
        <v>100</v>
      </c>
      <c r="E189" t="s">
        <v>101</v>
      </c>
      <c r="F189" s="13" t="s">
        <v>158</v>
      </c>
      <c r="G189" s="12" t="s">
        <v>150</v>
      </c>
      <c r="H189" t="s">
        <v>160</v>
      </c>
      <c r="I189" s="22">
        <v>18</v>
      </c>
      <c r="J189" t="s">
        <v>95</v>
      </c>
      <c r="K189" t="s">
        <v>95</v>
      </c>
      <c r="L189" t="s">
        <v>95</v>
      </c>
      <c r="M189" t="s">
        <v>95</v>
      </c>
      <c r="N189" t="s">
        <v>95</v>
      </c>
      <c r="O189" t="s">
        <v>95</v>
      </c>
      <c r="P189" t="s">
        <v>95</v>
      </c>
      <c r="Q189" t="s">
        <v>95</v>
      </c>
      <c r="R189" t="s">
        <v>95</v>
      </c>
      <c r="S189" t="s">
        <v>95</v>
      </c>
      <c r="T189" t="s">
        <v>95</v>
      </c>
      <c r="U189" t="s">
        <v>95</v>
      </c>
      <c r="V189" t="s">
        <v>95</v>
      </c>
      <c r="W189" t="s">
        <v>95</v>
      </c>
      <c r="X189" t="s">
        <v>95</v>
      </c>
      <c r="Y189" t="s">
        <v>95</v>
      </c>
      <c r="Z189" t="s">
        <v>95</v>
      </c>
      <c r="AA189" t="s">
        <v>95</v>
      </c>
      <c r="AB189" t="s">
        <v>95</v>
      </c>
      <c r="AC189" t="s">
        <v>95</v>
      </c>
      <c r="AD189">
        <v>0</v>
      </c>
      <c r="AE189">
        <v>20</v>
      </c>
      <c r="AF189">
        <v>0</v>
      </c>
      <c r="AG189">
        <v>0</v>
      </c>
      <c r="AH189" s="25">
        <v>100</v>
      </c>
      <c r="AI189" s="25">
        <v>100</v>
      </c>
      <c r="AJ189" s="25">
        <v>100</v>
      </c>
      <c r="AK189">
        <f t="shared" si="8"/>
        <v>0</v>
      </c>
      <c r="AL189">
        <f t="shared" si="9"/>
        <v>100</v>
      </c>
      <c r="AM189">
        <f t="shared" si="10"/>
        <v>0</v>
      </c>
      <c r="AN189">
        <f t="shared" si="11"/>
        <v>0</v>
      </c>
    </row>
    <row r="190" spans="1:40" x14ac:dyDescent="0.45">
      <c r="A190" t="s">
        <v>82</v>
      </c>
      <c r="B190" t="s">
        <v>98</v>
      </c>
      <c r="C190" t="s">
        <v>99</v>
      </c>
      <c r="D190" t="s">
        <v>100</v>
      </c>
      <c r="E190" t="s">
        <v>101</v>
      </c>
      <c r="F190" s="13" t="s">
        <v>158</v>
      </c>
      <c r="G190" s="12" t="s">
        <v>150</v>
      </c>
      <c r="H190" t="s">
        <v>163</v>
      </c>
      <c r="I190" s="22">
        <v>19</v>
      </c>
      <c r="J190" t="s">
        <v>97</v>
      </c>
      <c r="K190" t="s">
        <v>97</v>
      </c>
      <c r="L190" t="s">
        <v>97</v>
      </c>
      <c r="N190" t="s">
        <v>97</v>
      </c>
      <c r="O190" t="s">
        <v>97</v>
      </c>
      <c r="P190" t="s">
        <v>97</v>
      </c>
      <c r="Q190" t="s">
        <v>97</v>
      </c>
      <c r="R190" t="s">
        <v>97</v>
      </c>
      <c r="S190" t="s">
        <v>97</v>
      </c>
      <c r="T190" t="s">
        <v>97</v>
      </c>
      <c r="U190" t="s">
        <v>97</v>
      </c>
      <c r="V190" t="s">
        <v>97</v>
      </c>
      <c r="W190" t="s">
        <v>97</v>
      </c>
      <c r="X190" t="s">
        <v>97</v>
      </c>
      <c r="Y190" t="s">
        <v>97</v>
      </c>
      <c r="Z190" t="s">
        <v>97</v>
      </c>
      <c r="AA190" t="s">
        <v>97</v>
      </c>
      <c r="AB190" t="s">
        <v>97</v>
      </c>
      <c r="AC190" t="s">
        <v>97</v>
      </c>
      <c r="AD190">
        <v>0</v>
      </c>
      <c r="AE190">
        <v>0</v>
      </c>
      <c r="AF190">
        <v>0</v>
      </c>
      <c r="AG190">
        <v>19</v>
      </c>
      <c r="AH190" s="25">
        <v>95</v>
      </c>
      <c r="AI190" s="25">
        <v>0</v>
      </c>
      <c r="AJ190" s="25">
        <v>0</v>
      </c>
      <c r="AK190">
        <f t="shared" si="8"/>
        <v>0</v>
      </c>
      <c r="AL190">
        <f t="shared" si="9"/>
        <v>0</v>
      </c>
      <c r="AM190">
        <f t="shared" si="10"/>
        <v>0</v>
      </c>
      <c r="AN190">
        <f t="shared" si="11"/>
        <v>100</v>
      </c>
    </row>
    <row r="191" spans="1:40" x14ac:dyDescent="0.45">
      <c r="A191" t="s">
        <v>82</v>
      </c>
      <c r="B191" t="s">
        <v>98</v>
      </c>
      <c r="C191" t="s">
        <v>99</v>
      </c>
      <c r="D191" t="s">
        <v>100</v>
      </c>
      <c r="E191" t="s">
        <v>101</v>
      </c>
      <c r="F191" s="13" t="s">
        <v>158</v>
      </c>
      <c r="G191" s="12" t="s">
        <v>150</v>
      </c>
      <c r="H191" t="s">
        <v>163</v>
      </c>
      <c r="I191" s="22">
        <v>20</v>
      </c>
      <c r="J191" t="s">
        <v>97</v>
      </c>
      <c r="K191" t="s">
        <v>97</v>
      </c>
      <c r="L191" t="s">
        <v>97</v>
      </c>
      <c r="M191" t="s">
        <v>97</v>
      </c>
      <c r="N191" t="s">
        <v>97</v>
      </c>
      <c r="O191" t="s">
        <v>97</v>
      </c>
      <c r="P191" t="s">
        <v>97</v>
      </c>
      <c r="Q191" t="s">
        <v>97</v>
      </c>
      <c r="R191" t="s">
        <v>97</v>
      </c>
      <c r="S191" t="s">
        <v>97</v>
      </c>
      <c r="T191" t="s">
        <v>97</v>
      </c>
      <c r="U191" t="s">
        <v>97</v>
      </c>
      <c r="V191" t="s">
        <v>97</v>
      </c>
      <c r="W191" t="s">
        <v>97</v>
      </c>
      <c r="X191" t="s">
        <v>97</v>
      </c>
      <c r="Y191" t="s">
        <v>97</v>
      </c>
      <c r="Z191" t="s">
        <v>97</v>
      </c>
      <c r="AC191" t="s">
        <v>97</v>
      </c>
      <c r="AD191">
        <v>0</v>
      </c>
      <c r="AE191">
        <v>0</v>
      </c>
      <c r="AF191">
        <v>0</v>
      </c>
      <c r="AG191">
        <v>18</v>
      </c>
      <c r="AH191" s="25">
        <v>90</v>
      </c>
      <c r="AI191" s="25">
        <v>5</v>
      </c>
      <c r="AJ191" s="25">
        <v>5.5555555555555554</v>
      </c>
      <c r="AK191">
        <f t="shared" si="8"/>
        <v>0</v>
      </c>
      <c r="AL191">
        <f t="shared" si="9"/>
        <v>0</v>
      </c>
      <c r="AM191">
        <f t="shared" si="10"/>
        <v>0</v>
      </c>
      <c r="AN191">
        <f t="shared" si="11"/>
        <v>100</v>
      </c>
    </row>
    <row r="192" spans="1:40" x14ac:dyDescent="0.45">
      <c r="A192" t="s">
        <v>82</v>
      </c>
      <c r="B192" t="s">
        <v>98</v>
      </c>
      <c r="C192" t="s">
        <v>99</v>
      </c>
      <c r="D192" t="s">
        <v>100</v>
      </c>
      <c r="E192" t="s">
        <v>101</v>
      </c>
      <c r="F192" s="13" t="s">
        <v>158</v>
      </c>
      <c r="G192" s="12" t="s">
        <v>150</v>
      </c>
      <c r="H192" t="s">
        <v>162</v>
      </c>
      <c r="I192" s="22">
        <v>21</v>
      </c>
      <c r="J192" t="s">
        <v>97</v>
      </c>
      <c r="K192" t="s">
        <v>97</v>
      </c>
      <c r="L192" t="s">
        <v>97</v>
      </c>
      <c r="M192" t="s">
        <v>97</v>
      </c>
      <c r="N192" t="s">
        <v>97</v>
      </c>
      <c r="O192" t="s">
        <v>97</v>
      </c>
      <c r="P192" t="s">
        <v>97</v>
      </c>
      <c r="Q192" t="s">
        <v>97</v>
      </c>
      <c r="R192" t="s">
        <v>97</v>
      </c>
      <c r="S192" t="s">
        <v>97</v>
      </c>
      <c r="T192" t="s">
        <v>97</v>
      </c>
      <c r="U192" t="s">
        <v>97</v>
      </c>
      <c r="V192" t="s">
        <v>97</v>
      </c>
      <c r="W192" t="s">
        <v>97</v>
      </c>
      <c r="X192" t="s">
        <v>97</v>
      </c>
      <c r="Y192" t="s">
        <v>97</v>
      </c>
      <c r="Z192" t="s">
        <v>97</v>
      </c>
      <c r="AA192" t="s">
        <v>97</v>
      </c>
      <c r="AB192" t="s">
        <v>97</v>
      </c>
      <c r="AC192" t="s">
        <v>97</v>
      </c>
      <c r="AD192">
        <v>0</v>
      </c>
      <c r="AE192">
        <v>0</v>
      </c>
      <c r="AF192">
        <v>0</v>
      </c>
      <c r="AG192">
        <v>20</v>
      </c>
      <c r="AH192" s="25">
        <v>100</v>
      </c>
      <c r="AI192" s="25">
        <v>0</v>
      </c>
      <c r="AJ192" s="25">
        <v>0</v>
      </c>
      <c r="AK192">
        <f t="shared" si="8"/>
        <v>0</v>
      </c>
      <c r="AL192">
        <f t="shared" si="9"/>
        <v>0</v>
      </c>
      <c r="AM192">
        <f t="shared" si="10"/>
        <v>0</v>
      </c>
      <c r="AN192">
        <f t="shared" si="11"/>
        <v>100</v>
      </c>
    </row>
    <row r="193" spans="1:40" x14ac:dyDescent="0.45">
      <c r="A193" t="s">
        <v>82</v>
      </c>
      <c r="B193" t="s">
        <v>98</v>
      </c>
      <c r="C193" t="s">
        <v>99</v>
      </c>
      <c r="D193" t="s">
        <v>100</v>
      </c>
      <c r="E193" t="s">
        <v>101</v>
      </c>
      <c r="F193" s="13" t="s">
        <v>158</v>
      </c>
      <c r="G193" s="12" t="s">
        <v>150</v>
      </c>
      <c r="H193" t="s">
        <v>162</v>
      </c>
      <c r="I193" s="22">
        <v>22</v>
      </c>
      <c r="J193" t="s">
        <v>97</v>
      </c>
      <c r="K193" t="s">
        <v>97</v>
      </c>
      <c r="L193" t="s">
        <v>97</v>
      </c>
      <c r="M193" t="s">
        <v>97</v>
      </c>
      <c r="N193" t="s">
        <v>97</v>
      </c>
      <c r="O193" t="s">
        <v>97</v>
      </c>
      <c r="P193" t="s">
        <v>97</v>
      </c>
      <c r="Q193" t="s">
        <v>97</v>
      </c>
      <c r="R193" t="s">
        <v>97</v>
      </c>
      <c r="S193" t="s">
        <v>97</v>
      </c>
      <c r="T193" t="s">
        <v>97</v>
      </c>
      <c r="U193" t="s">
        <v>97</v>
      </c>
      <c r="V193" t="s">
        <v>97</v>
      </c>
      <c r="W193" t="s">
        <v>97</v>
      </c>
      <c r="Z193" t="s">
        <v>97</v>
      </c>
      <c r="AA193" t="s">
        <v>97</v>
      </c>
      <c r="AB193" t="s">
        <v>97</v>
      </c>
      <c r="AC193" t="s">
        <v>97</v>
      </c>
      <c r="AD193">
        <v>0</v>
      </c>
      <c r="AE193">
        <v>0</v>
      </c>
      <c r="AF193">
        <v>0</v>
      </c>
      <c r="AG193">
        <v>18</v>
      </c>
      <c r="AH193" s="25">
        <v>90</v>
      </c>
      <c r="AI193" s="25">
        <v>0</v>
      </c>
      <c r="AJ193" s="25">
        <v>0</v>
      </c>
      <c r="AK193">
        <f t="shared" si="8"/>
        <v>0</v>
      </c>
      <c r="AL193">
        <f t="shared" si="9"/>
        <v>0</v>
      </c>
      <c r="AM193">
        <f t="shared" si="10"/>
        <v>0</v>
      </c>
      <c r="AN193">
        <f t="shared" si="11"/>
        <v>100</v>
      </c>
    </row>
    <row r="194" spans="1:40" x14ac:dyDescent="0.45">
      <c r="A194" t="s">
        <v>82</v>
      </c>
      <c r="B194" t="s">
        <v>98</v>
      </c>
      <c r="C194" t="s">
        <v>99</v>
      </c>
      <c r="D194" t="s">
        <v>100</v>
      </c>
      <c r="E194" t="s">
        <v>101</v>
      </c>
      <c r="F194" s="13" t="s">
        <v>158</v>
      </c>
      <c r="G194" s="12" t="s">
        <v>150</v>
      </c>
      <c r="H194" t="s">
        <v>162</v>
      </c>
      <c r="I194" s="22">
        <v>23</v>
      </c>
      <c r="J194" t="s">
        <v>95</v>
      </c>
      <c r="K194" t="s">
        <v>95</v>
      </c>
      <c r="L194" t="s">
        <v>95</v>
      </c>
      <c r="M194" t="s">
        <v>95</v>
      </c>
      <c r="N194" t="s">
        <v>95</v>
      </c>
      <c r="O194" t="s">
        <v>95</v>
      </c>
      <c r="P194" t="s">
        <v>95</v>
      </c>
      <c r="Q194" t="s">
        <v>95</v>
      </c>
      <c r="R194" t="s">
        <v>95</v>
      </c>
      <c r="S194" t="s">
        <v>95</v>
      </c>
      <c r="T194" t="s">
        <v>95</v>
      </c>
      <c r="U194" t="s">
        <v>95</v>
      </c>
      <c r="V194" t="s">
        <v>95</v>
      </c>
      <c r="W194" t="s">
        <v>95</v>
      </c>
      <c r="X194" t="s">
        <v>95</v>
      </c>
      <c r="Y194" t="s">
        <v>95</v>
      </c>
      <c r="Z194" t="s">
        <v>95</v>
      </c>
      <c r="AA194" t="s">
        <v>95</v>
      </c>
      <c r="AB194" t="s">
        <v>95</v>
      </c>
      <c r="AD194">
        <v>0</v>
      </c>
      <c r="AE194">
        <v>19</v>
      </c>
      <c r="AF194">
        <v>0</v>
      </c>
      <c r="AG194">
        <v>0</v>
      </c>
      <c r="AH194" s="25">
        <v>95</v>
      </c>
      <c r="AI194" s="25">
        <v>90</v>
      </c>
      <c r="AJ194" s="25">
        <v>94.73684210526315</v>
      </c>
      <c r="AK194">
        <f t="shared" si="8"/>
        <v>0</v>
      </c>
      <c r="AL194">
        <f t="shared" si="9"/>
        <v>100</v>
      </c>
      <c r="AM194">
        <f t="shared" si="10"/>
        <v>0</v>
      </c>
      <c r="AN194">
        <f t="shared" si="11"/>
        <v>0</v>
      </c>
    </row>
    <row r="195" spans="1:40" x14ac:dyDescent="0.45">
      <c r="A195" t="s">
        <v>82</v>
      </c>
      <c r="B195" t="s">
        <v>98</v>
      </c>
      <c r="C195" t="s">
        <v>99</v>
      </c>
      <c r="D195" t="s">
        <v>100</v>
      </c>
      <c r="E195" t="s">
        <v>101</v>
      </c>
      <c r="F195" s="11" t="s">
        <v>164</v>
      </c>
      <c r="G195" s="12" t="s">
        <v>150</v>
      </c>
      <c r="H195" s="12" t="s">
        <v>165</v>
      </c>
      <c r="I195" s="21">
        <v>0</v>
      </c>
      <c r="J195" t="s">
        <v>96</v>
      </c>
      <c r="K195" t="s">
        <v>97</v>
      </c>
      <c r="L195" t="s">
        <v>95</v>
      </c>
      <c r="M195" t="s">
        <v>96</v>
      </c>
      <c r="N195" t="s">
        <v>95</v>
      </c>
      <c r="O195" t="s">
        <v>95</v>
      </c>
      <c r="P195" t="s">
        <v>96</v>
      </c>
      <c r="Q195" t="s">
        <v>95</v>
      </c>
      <c r="R195" t="s">
        <v>95</v>
      </c>
      <c r="S195" t="s">
        <v>95</v>
      </c>
      <c r="T195" t="s">
        <v>97</v>
      </c>
      <c r="U195" t="s">
        <v>95</v>
      </c>
      <c r="V195" t="s">
        <v>95</v>
      </c>
      <c r="W195" t="s">
        <v>95</v>
      </c>
      <c r="X195" t="s">
        <v>95</v>
      </c>
      <c r="Y195" t="s">
        <v>95</v>
      </c>
      <c r="Z195" t="s">
        <v>95</v>
      </c>
      <c r="AA195" t="s">
        <v>95</v>
      </c>
      <c r="AB195" t="s">
        <v>95</v>
      </c>
      <c r="AC195" t="s">
        <v>95</v>
      </c>
      <c r="AD195">
        <v>0</v>
      </c>
      <c r="AE195">
        <v>15</v>
      </c>
      <c r="AF195">
        <v>3</v>
      </c>
      <c r="AG195">
        <v>2</v>
      </c>
      <c r="AH195" s="24">
        <v>100</v>
      </c>
      <c r="AI195" s="24">
        <v>100</v>
      </c>
      <c r="AJ195" s="24">
        <v>100</v>
      </c>
      <c r="AK195">
        <f t="shared" si="8"/>
        <v>0</v>
      </c>
      <c r="AL195">
        <f t="shared" si="9"/>
        <v>75</v>
      </c>
      <c r="AM195">
        <f t="shared" si="10"/>
        <v>15</v>
      </c>
      <c r="AN195">
        <f t="shared" si="11"/>
        <v>10</v>
      </c>
    </row>
    <row r="196" spans="1:40" x14ac:dyDescent="0.45">
      <c r="A196" t="s">
        <v>82</v>
      </c>
      <c r="B196" t="s">
        <v>98</v>
      </c>
      <c r="C196" t="s">
        <v>99</v>
      </c>
      <c r="D196" t="s">
        <v>100</v>
      </c>
      <c r="E196" t="s">
        <v>101</v>
      </c>
      <c r="F196" s="11" t="s">
        <v>164</v>
      </c>
      <c r="G196" s="12" t="s">
        <v>150</v>
      </c>
      <c r="H196" s="12"/>
      <c r="I196" s="21">
        <v>1</v>
      </c>
      <c r="AD196" t="e">
        <v>#DIV/0!</v>
      </c>
      <c r="AE196" t="e">
        <v>#DIV/0!</v>
      </c>
      <c r="AF196" t="e">
        <v>#DIV/0!</v>
      </c>
      <c r="AG196" t="e">
        <v>#DIV/0!</v>
      </c>
      <c r="AH196" s="24">
        <v>0</v>
      </c>
      <c r="AI196" s="24">
        <v>0</v>
      </c>
      <c r="AJ196" s="24" t="e">
        <v>#DIV/0!</v>
      </c>
      <c r="AK196" t="e">
        <f t="shared" ref="AK196:AK259" si="12">COUNTIF(J196:AC196,"Solitary")/(20*(AH196/100))*100</f>
        <v>#DIV/0!</v>
      </c>
      <c r="AL196" t="e">
        <f t="shared" ref="AL196:AL259" si="13">COUNTIF(J196:AC196,"In contact")/(20*(AH196/100))*100</f>
        <v>#DIV/0!</v>
      </c>
      <c r="AM196" t="e">
        <f t="shared" ref="AM196:AM259" si="14">COUNTIF(J196:AC196,"Proximate")/(20*(AH196/100))*100</f>
        <v>#DIV/0!</v>
      </c>
      <c r="AN196" t="e">
        <f t="shared" ref="AN196:AN259" si="15">COUNTIF(J196:AC196,"Distant")/(20*(AH196/100))*100</f>
        <v>#DIV/0!</v>
      </c>
    </row>
    <row r="197" spans="1:40" x14ac:dyDescent="0.45">
      <c r="A197" t="s">
        <v>82</v>
      </c>
      <c r="B197" t="s">
        <v>98</v>
      </c>
      <c r="C197" t="s">
        <v>99</v>
      </c>
      <c r="D197" t="s">
        <v>100</v>
      </c>
      <c r="E197" t="s">
        <v>101</v>
      </c>
      <c r="F197" s="11" t="s">
        <v>164</v>
      </c>
      <c r="G197" s="12" t="s">
        <v>150</v>
      </c>
      <c r="H197" s="12"/>
      <c r="I197" s="21">
        <v>2</v>
      </c>
      <c r="AD197" t="e">
        <v>#DIV/0!</v>
      </c>
      <c r="AE197" t="e">
        <v>#DIV/0!</v>
      </c>
      <c r="AF197" t="e">
        <v>#DIV/0!</v>
      </c>
      <c r="AG197" t="e">
        <v>#DIV/0!</v>
      </c>
      <c r="AH197" s="24">
        <v>0</v>
      </c>
      <c r="AI197" s="24">
        <v>0</v>
      </c>
      <c r="AJ197" s="24" t="e">
        <v>#DIV/0!</v>
      </c>
      <c r="AK197" t="e">
        <f t="shared" si="12"/>
        <v>#DIV/0!</v>
      </c>
      <c r="AL197" t="e">
        <f t="shared" si="13"/>
        <v>#DIV/0!</v>
      </c>
      <c r="AM197" t="e">
        <f t="shared" si="14"/>
        <v>#DIV/0!</v>
      </c>
      <c r="AN197" t="e">
        <f t="shared" si="15"/>
        <v>#DIV/0!</v>
      </c>
    </row>
    <row r="198" spans="1:40" x14ac:dyDescent="0.45">
      <c r="A198" t="s">
        <v>82</v>
      </c>
      <c r="B198" t="s">
        <v>98</v>
      </c>
      <c r="C198" t="s">
        <v>99</v>
      </c>
      <c r="D198" t="s">
        <v>100</v>
      </c>
      <c r="E198" t="s">
        <v>101</v>
      </c>
      <c r="F198" s="11" t="s">
        <v>164</v>
      </c>
      <c r="G198" s="12" t="s">
        <v>150</v>
      </c>
      <c r="H198" s="12"/>
      <c r="I198" s="21">
        <v>3</v>
      </c>
      <c r="AD198" t="e">
        <v>#DIV/0!</v>
      </c>
      <c r="AE198" t="e">
        <v>#DIV/0!</v>
      </c>
      <c r="AF198" t="e">
        <v>#DIV/0!</v>
      </c>
      <c r="AG198" t="e">
        <v>#DIV/0!</v>
      </c>
      <c r="AH198" s="24">
        <v>0</v>
      </c>
      <c r="AI198" s="24">
        <v>0</v>
      </c>
      <c r="AJ198" s="24" t="e">
        <v>#DIV/0!</v>
      </c>
      <c r="AK198" t="e">
        <f t="shared" si="12"/>
        <v>#DIV/0!</v>
      </c>
      <c r="AL198" t="e">
        <f t="shared" si="13"/>
        <v>#DIV/0!</v>
      </c>
      <c r="AM198" t="e">
        <f t="shared" si="14"/>
        <v>#DIV/0!</v>
      </c>
      <c r="AN198" t="e">
        <f t="shared" si="15"/>
        <v>#DIV/0!</v>
      </c>
    </row>
    <row r="199" spans="1:40" x14ac:dyDescent="0.45">
      <c r="A199" t="s">
        <v>82</v>
      </c>
      <c r="B199" t="s">
        <v>98</v>
      </c>
      <c r="C199" t="s">
        <v>99</v>
      </c>
      <c r="D199" t="s">
        <v>100</v>
      </c>
      <c r="E199" t="s">
        <v>101</v>
      </c>
      <c r="F199" s="11" t="s">
        <v>164</v>
      </c>
      <c r="G199" s="12" t="s">
        <v>150</v>
      </c>
      <c r="H199" s="12"/>
      <c r="I199" s="21">
        <v>4</v>
      </c>
      <c r="AD199" t="e">
        <v>#DIV/0!</v>
      </c>
      <c r="AE199" t="e">
        <v>#DIV/0!</v>
      </c>
      <c r="AF199" t="e">
        <v>#DIV/0!</v>
      </c>
      <c r="AG199" t="e">
        <v>#DIV/0!</v>
      </c>
      <c r="AH199" s="24">
        <v>0</v>
      </c>
      <c r="AI199" s="24">
        <v>0</v>
      </c>
      <c r="AJ199" s="24" t="e">
        <v>#DIV/0!</v>
      </c>
      <c r="AK199" t="e">
        <f t="shared" si="12"/>
        <v>#DIV/0!</v>
      </c>
      <c r="AL199" t="e">
        <f t="shared" si="13"/>
        <v>#DIV/0!</v>
      </c>
      <c r="AM199" t="e">
        <f t="shared" si="14"/>
        <v>#DIV/0!</v>
      </c>
      <c r="AN199" t="e">
        <f t="shared" si="15"/>
        <v>#DIV/0!</v>
      </c>
    </row>
    <row r="200" spans="1:40" x14ac:dyDescent="0.45">
      <c r="A200" t="s">
        <v>82</v>
      </c>
      <c r="B200" t="s">
        <v>98</v>
      </c>
      <c r="C200" t="s">
        <v>99</v>
      </c>
      <c r="D200" t="s">
        <v>100</v>
      </c>
      <c r="E200" t="s">
        <v>101</v>
      </c>
      <c r="F200" s="11" t="s">
        <v>164</v>
      </c>
      <c r="G200" s="12" t="s">
        <v>150</v>
      </c>
      <c r="H200" s="12" t="s">
        <v>166</v>
      </c>
      <c r="I200" s="21">
        <v>5</v>
      </c>
      <c r="J200" t="s">
        <v>95</v>
      </c>
      <c r="M200" t="s">
        <v>95</v>
      </c>
      <c r="N200" t="s">
        <v>95</v>
      </c>
      <c r="O200" t="s">
        <v>95</v>
      </c>
      <c r="P200" t="s">
        <v>95</v>
      </c>
      <c r="Q200" t="s">
        <v>95</v>
      </c>
      <c r="R200" t="s">
        <v>95</v>
      </c>
      <c r="S200" t="s">
        <v>95</v>
      </c>
      <c r="T200" t="s">
        <v>95</v>
      </c>
      <c r="U200" t="s">
        <v>95</v>
      </c>
      <c r="V200" t="s">
        <v>96</v>
      </c>
      <c r="W200" t="s">
        <v>97</v>
      </c>
      <c r="X200" t="s">
        <v>97</v>
      </c>
      <c r="Y200" t="s">
        <v>97</v>
      </c>
      <c r="Z200" t="s">
        <v>97</v>
      </c>
      <c r="AA200" t="s">
        <v>97</v>
      </c>
      <c r="AB200" t="s">
        <v>97</v>
      </c>
      <c r="AC200" t="s">
        <v>97</v>
      </c>
      <c r="AD200">
        <v>0</v>
      </c>
      <c r="AE200">
        <v>10</v>
      </c>
      <c r="AF200">
        <v>1</v>
      </c>
      <c r="AG200">
        <v>7</v>
      </c>
      <c r="AH200" s="24">
        <v>90</v>
      </c>
      <c r="AI200" s="24">
        <v>15</v>
      </c>
      <c r="AJ200" s="24">
        <v>16.666666666666664</v>
      </c>
      <c r="AK200">
        <f t="shared" si="12"/>
        <v>0</v>
      </c>
      <c r="AL200">
        <f t="shared" si="13"/>
        <v>55.555555555555557</v>
      </c>
      <c r="AM200">
        <f t="shared" si="14"/>
        <v>5.5555555555555554</v>
      </c>
      <c r="AN200">
        <f t="shared" si="15"/>
        <v>38.888888888888893</v>
      </c>
    </row>
    <row r="201" spans="1:40" x14ac:dyDescent="0.45">
      <c r="A201" t="s">
        <v>82</v>
      </c>
      <c r="B201" t="s">
        <v>98</v>
      </c>
      <c r="C201" t="s">
        <v>99</v>
      </c>
      <c r="D201" t="s">
        <v>100</v>
      </c>
      <c r="E201" t="s">
        <v>101</v>
      </c>
      <c r="F201" s="11" t="s">
        <v>164</v>
      </c>
      <c r="G201" s="12" t="s">
        <v>150</v>
      </c>
      <c r="H201" s="12" t="s">
        <v>167</v>
      </c>
      <c r="I201" s="21">
        <v>6</v>
      </c>
      <c r="L201" t="s">
        <v>96</v>
      </c>
      <c r="M201" t="s">
        <v>96</v>
      </c>
      <c r="N201" t="s">
        <v>96</v>
      </c>
      <c r="O201" t="s">
        <v>96</v>
      </c>
      <c r="P201" t="s">
        <v>96</v>
      </c>
      <c r="Q201" t="s">
        <v>97</v>
      </c>
      <c r="R201" t="s">
        <v>97</v>
      </c>
      <c r="S201" t="s">
        <v>97</v>
      </c>
      <c r="T201" t="s">
        <v>97</v>
      </c>
      <c r="U201" t="s">
        <v>97</v>
      </c>
      <c r="W201" t="s">
        <v>97</v>
      </c>
      <c r="X201" t="s">
        <v>97</v>
      </c>
      <c r="Y201" t="s">
        <v>96</v>
      </c>
      <c r="Z201" t="s">
        <v>97</v>
      </c>
      <c r="AA201" t="s">
        <v>97</v>
      </c>
      <c r="AB201" t="s">
        <v>97</v>
      </c>
      <c r="AC201" t="s">
        <v>97</v>
      </c>
      <c r="AD201">
        <v>0</v>
      </c>
      <c r="AE201">
        <v>0</v>
      </c>
      <c r="AF201">
        <v>6</v>
      </c>
      <c r="AG201">
        <v>11</v>
      </c>
      <c r="AH201" s="24">
        <v>85</v>
      </c>
      <c r="AI201" s="24">
        <v>75</v>
      </c>
      <c r="AJ201" s="24">
        <v>88.235294117647058</v>
      </c>
      <c r="AK201">
        <f t="shared" si="12"/>
        <v>0</v>
      </c>
      <c r="AL201">
        <f t="shared" si="13"/>
        <v>0</v>
      </c>
      <c r="AM201">
        <f t="shared" si="14"/>
        <v>35.294117647058826</v>
      </c>
      <c r="AN201">
        <f t="shared" si="15"/>
        <v>64.705882352941174</v>
      </c>
    </row>
    <row r="202" spans="1:40" x14ac:dyDescent="0.45">
      <c r="A202" t="s">
        <v>82</v>
      </c>
      <c r="B202" t="s">
        <v>98</v>
      </c>
      <c r="C202" t="s">
        <v>99</v>
      </c>
      <c r="D202" t="s">
        <v>100</v>
      </c>
      <c r="E202" t="s">
        <v>101</v>
      </c>
      <c r="F202" s="11" t="s">
        <v>164</v>
      </c>
      <c r="G202" s="12" t="s">
        <v>150</v>
      </c>
      <c r="H202" s="12" t="s">
        <v>167</v>
      </c>
      <c r="I202" s="21">
        <v>7</v>
      </c>
      <c r="J202" t="s">
        <v>97</v>
      </c>
      <c r="K202" t="s">
        <v>97</v>
      </c>
      <c r="L202" t="s">
        <v>97</v>
      </c>
      <c r="M202" t="s">
        <v>96</v>
      </c>
      <c r="N202" t="s">
        <v>96</v>
      </c>
      <c r="O202" t="s">
        <v>96</v>
      </c>
      <c r="P202" t="s">
        <v>97</v>
      </c>
      <c r="Q202" t="s">
        <v>97</v>
      </c>
      <c r="R202" t="s">
        <v>97</v>
      </c>
      <c r="S202" t="s">
        <v>97</v>
      </c>
      <c r="T202" t="s">
        <v>96</v>
      </c>
      <c r="U202" t="s">
        <v>96</v>
      </c>
      <c r="V202" t="s">
        <v>97</v>
      </c>
      <c r="W202" t="s">
        <v>97</v>
      </c>
      <c r="Z202" t="s">
        <v>96</v>
      </c>
      <c r="AA202" t="s">
        <v>97</v>
      </c>
      <c r="AB202" t="s">
        <v>97</v>
      </c>
      <c r="AC202" t="s">
        <v>96</v>
      </c>
      <c r="AD202">
        <v>0</v>
      </c>
      <c r="AE202">
        <v>0</v>
      </c>
      <c r="AF202">
        <v>7</v>
      </c>
      <c r="AG202">
        <v>11</v>
      </c>
      <c r="AH202" s="24">
        <v>90</v>
      </c>
      <c r="AI202" s="24">
        <v>90</v>
      </c>
      <c r="AJ202" s="24">
        <v>100</v>
      </c>
      <c r="AK202">
        <f t="shared" si="12"/>
        <v>0</v>
      </c>
      <c r="AL202">
        <f t="shared" si="13"/>
        <v>0</v>
      </c>
      <c r="AM202">
        <f t="shared" si="14"/>
        <v>38.888888888888893</v>
      </c>
      <c r="AN202">
        <f t="shared" si="15"/>
        <v>61.111111111111114</v>
      </c>
    </row>
    <row r="203" spans="1:40" x14ac:dyDescent="0.45">
      <c r="A203" t="s">
        <v>82</v>
      </c>
      <c r="B203" t="s">
        <v>98</v>
      </c>
      <c r="C203" t="s">
        <v>99</v>
      </c>
      <c r="D203" t="s">
        <v>100</v>
      </c>
      <c r="E203" t="s">
        <v>101</v>
      </c>
      <c r="F203" s="11" t="s">
        <v>164</v>
      </c>
      <c r="G203" s="12" t="s">
        <v>150</v>
      </c>
      <c r="H203" s="12" t="s">
        <v>168</v>
      </c>
      <c r="I203" s="21">
        <v>8</v>
      </c>
      <c r="J203" t="s">
        <v>96</v>
      </c>
      <c r="K203" t="s">
        <v>96</v>
      </c>
      <c r="L203" t="s">
        <v>96</v>
      </c>
      <c r="M203" t="s">
        <v>96</v>
      </c>
      <c r="N203" t="s">
        <v>96</v>
      </c>
      <c r="O203" t="s">
        <v>96</v>
      </c>
      <c r="P203" t="s">
        <v>96</v>
      </c>
      <c r="Q203" t="s">
        <v>96</v>
      </c>
      <c r="R203" t="s">
        <v>96</v>
      </c>
      <c r="S203" t="s">
        <v>96</v>
      </c>
      <c r="T203" t="s">
        <v>96</v>
      </c>
      <c r="U203" t="s">
        <v>96</v>
      </c>
      <c r="V203" t="s">
        <v>96</v>
      </c>
      <c r="W203" t="s">
        <v>96</v>
      </c>
      <c r="X203" t="s">
        <v>96</v>
      </c>
      <c r="Y203" t="s">
        <v>96</v>
      </c>
      <c r="Z203" t="s">
        <v>96</v>
      </c>
      <c r="AA203" t="s">
        <v>96</v>
      </c>
      <c r="AB203" t="s">
        <v>96</v>
      </c>
      <c r="AC203" t="s">
        <v>96</v>
      </c>
      <c r="AD203">
        <v>0</v>
      </c>
      <c r="AE203">
        <v>0</v>
      </c>
      <c r="AF203">
        <v>20</v>
      </c>
      <c r="AG203">
        <v>0</v>
      </c>
      <c r="AH203" s="24">
        <v>100</v>
      </c>
      <c r="AI203" s="24">
        <v>100</v>
      </c>
      <c r="AJ203" s="24">
        <v>100</v>
      </c>
      <c r="AK203">
        <f t="shared" si="12"/>
        <v>0</v>
      </c>
      <c r="AL203">
        <f t="shared" si="13"/>
        <v>0</v>
      </c>
      <c r="AM203">
        <f t="shared" si="14"/>
        <v>100</v>
      </c>
      <c r="AN203">
        <f t="shared" si="15"/>
        <v>0</v>
      </c>
    </row>
    <row r="204" spans="1:40" x14ac:dyDescent="0.45">
      <c r="A204" t="s">
        <v>82</v>
      </c>
      <c r="B204" t="s">
        <v>98</v>
      </c>
      <c r="C204" t="s">
        <v>99</v>
      </c>
      <c r="D204" t="s">
        <v>100</v>
      </c>
      <c r="E204" t="s">
        <v>101</v>
      </c>
      <c r="F204" s="11" t="s">
        <v>164</v>
      </c>
      <c r="G204" s="12" t="s">
        <v>150</v>
      </c>
      <c r="H204" s="12" t="s">
        <v>169</v>
      </c>
      <c r="I204" s="21">
        <v>9</v>
      </c>
      <c r="J204" t="s">
        <v>97</v>
      </c>
      <c r="K204" t="s">
        <v>97</v>
      </c>
      <c r="L204" t="s">
        <v>97</v>
      </c>
      <c r="M204" t="s">
        <v>97</v>
      </c>
      <c r="N204" t="s">
        <v>97</v>
      </c>
      <c r="O204" t="s">
        <v>97</v>
      </c>
      <c r="P204" t="s">
        <v>97</v>
      </c>
      <c r="Q204" t="s">
        <v>97</v>
      </c>
      <c r="R204" t="s">
        <v>97</v>
      </c>
      <c r="S204" t="s">
        <v>97</v>
      </c>
      <c r="T204" t="s">
        <v>97</v>
      </c>
      <c r="U204" t="s">
        <v>97</v>
      </c>
      <c r="V204" t="s">
        <v>97</v>
      </c>
      <c r="W204" t="s">
        <v>97</v>
      </c>
      <c r="X204" t="s">
        <v>97</v>
      </c>
      <c r="Y204" t="s">
        <v>97</v>
      </c>
      <c r="Z204" t="s">
        <v>97</v>
      </c>
      <c r="AA204" t="s">
        <v>97</v>
      </c>
      <c r="AB204" t="s">
        <v>97</v>
      </c>
      <c r="AC204" t="s">
        <v>97</v>
      </c>
      <c r="AD204">
        <v>0</v>
      </c>
      <c r="AE204">
        <v>0</v>
      </c>
      <c r="AF204">
        <v>0</v>
      </c>
      <c r="AG204">
        <v>20</v>
      </c>
      <c r="AH204" s="24">
        <v>100</v>
      </c>
      <c r="AI204" s="24">
        <v>0</v>
      </c>
      <c r="AJ204" s="24">
        <v>0</v>
      </c>
      <c r="AK204">
        <f t="shared" si="12"/>
        <v>0</v>
      </c>
      <c r="AL204">
        <f t="shared" si="13"/>
        <v>0</v>
      </c>
      <c r="AM204">
        <f t="shared" si="14"/>
        <v>0</v>
      </c>
      <c r="AN204">
        <f t="shared" si="15"/>
        <v>100</v>
      </c>
    </row>
    <row r="205" spans="1:40" x14ac:dyDescent="0.45">
      <c r="A205" t="s">
        <v>82</v>
      </c>
      <c r="B205" t="s">
        <v>98</v>
      </c>
      <c r="C205" t="s">
        <v>99</v>
      </c>
      <c r="D205" t="s">
        <v>100</v>
      </c>
      <c r="E205" t="s">
        <v>101</v>
      </c>
      <c r="F205" s="11" t="s">
        <v>164</v>
      </c>
      <c r="G205" s="12" t="s">
        <v>150</v>
      </c>
      <c r="H205" s="12" t="s">
        <v>168</v>
      </c>
      <c r="I205" s="21">
        <v>10</v>
      </c>
      <c r="J205" t="s">
        <v>95</v>
      </c>
      <c r="K205" t="s">
        <v>95</v>
      </c>
      <c r="L205" t="s">
        <v>95</v>
      </c>
      <c r="M205" t="s">
        <v>95</v>
      </c>
      <c r="N205" t="s">
        <v>95</v>
      </c>
      <c r="O205" t="s">
        <v>95</v>
      </c>
      <c r="P205" t="s">
        <v>95</v>
      </c>
      <c r="Q205" t="s">
        <v>95</v>
      </c>
      <c r="R205" t="s">
        <v>95</v>
      </c>
      <c r="S205" t="s">
        <v>95</v>
      </c>
      <c r="T205" t="s">
        <v>95</v>
      </c>
      <c r="U205" t="s">
        <v>95</v>
      </c>
      <c r="V205" t="s">
        <v>95</v>
      </c>
      <c r="W205" t="s">
        <v>95</v>
      </c>
      <c r="X205" t="s">
        <v>95</v>
      </c>
      <c r="Y205" t="s">
        <v>95</v>
      </c>
      <c r="Z205" t="s">
        <v>95</v>
      </c>
      <c r="AA205" t="s">
        <v>95</v>
      </c>
      <c r="AC205" t="s">
        <v>95</v>
      </c>
      <c r="AD205">
        <v>0</v>
      </c>
      <c r="AE205">
        <v>19</v>
      </c>
      <c r="AF205">
        <v>0</v>
      </c>
      <c r="AG205">
        <v>0</v>
      </c>
      <c r="AH205" s="24">
        <v>95</v>
      </c>
      <c r="AI205" s="24">
        <v>0</v>
      </c>
      <c r="AJ205" s="24">
        <v>0</v>
      </c>
      <c r="AK205">
        <f t="shared" si="12"/>
        <v>0</v>
      </c>
      <c r="AL205">
        <f t="shared" si="13"/>
        <v>100</v>
      </c>
      <c r="AM205">
        <f t="shared" si="14"/>
        <v>0</v>
      </c>
      <c r="AN205">
        <f t="shared" si="15"/>
        <v>0</v>
      </c>
    </row>
    <row r="206" spans="1:40" x14ac:dyDescent="0.45">
      <c r="A206" t="s">
        <v>82</v>
      </c>
      <c r="B206" t="s">
        <v>98</v>
      </c>
      <c r="C206" t="s">
        <v>99</v>
      </c>
      <c r="D206" t="s">
        <v>100</v>
      </c>
      <c r="E206" t="s">
        <v>101</v>
      </c>
      <c r="F206" s="11" t="s">
        <v>164</v>
      </c>
      <c r="G206" s="12" t="s">
        <v>150</v>
      </c>
      <c r="H206" s="12" t="s">
        <v>170</v>
      </c>
      <c r="I206" s="21">
        <v>11</v>
      </c>
      <c r="J206" t="s">
        <v>97</v>
      </c>
      <c r="K206" t="s">
        <v>97</v>
      </c>
      <c r="L206" t="s">
        <v>97</v>
      </c>
      <c r="M206" t="s">
        <v>97</v>
      </c>
      <c r="N206" t="s">
        <v>97</v>
      </c>
      <c r="O206" t="s">
        <v>97</v>
      </c>
      <c r="P206" t="s">
        <v>97</v>
      </c>
      <c r="Q206" t="s">
        <v>97</v>
      </c>
      <c r="R206" t="s">
        <v>97</v>
      </c>
      <c r="S206" t="s">
        <v>97</v>
      </c>
      <c r="T206" t="s">
        <v>97</v>
      </c>
      <c r="U206" t="s">
        <v>97</v>
      </c>
      <c r="V206" t="s">
        <v>97</v>
      </c>
      <c r="W206" t="s">
        <v>97</v>
      </c>
      <c r="X206" t="s">
        <v>97</v>
      </c>
      <c r="Y206" t="s">
        <v>97</v>
      </c>
      <c r="Z206" t="s">
        <v>97</v>
      </c>
      <c r="AA206" t="s">
        <v>97</v>
      </c>
      <c r="AB206" t="s">
        <v>97</v>
      </c>
      <c r="AC206" t="s">
        <v>97</v>
      </c>
      <c r="AD206">
        <v>0</v>
      </c>
      <c r="AE206">
        <v>0</v>
      </c>
      <c r="AF206">
        <v>0</v>
      </c>
      <c r="AG206">
        <v>20</v>
      </c>
      <c r="AH206" s="24">
        <v>100</v>
      </c>
      <c r="AI206" s="24">
        <v>0</v>
      </c>
      <c r="AJ206" s="24">
        <v>0</v>
      </c>
      <c r="AK206">
        <f t="shared" si="12"/>
        <v>0</v>
      </c>
      <c r="AL206">
        <f t="shared" si="13"/>
        <v>0</v>
      </c>
      <c r="AM206">
        <f t="shared" si="14"/>
        <v>0</v>
      </c>
      <c r="AN206">
        <f t="shared" si="15"/>
        <v>100</v>
      </c>
    </row>
    <row r="207" spans="1:40" x14ac:dyDescent="0.45">
      <c r="A207" t="s">
        <v>82</v>
      </c>
      <c r="B207" t="s">
        <v>98</v>
      </c>
      <c r="C207" t="s">
        <v>99</v>
      </c>
      <c r="D207" t="s">
        <v>100</v>
      </c>
      <c r="E207" t="s">
        <v>101</v>
      </c>
      <c r="F207" s="11" t="s">
        <v>164</v>
      </c>
      <c r="G207" s="12" t="s">
        <v>150</v>
      </c>
      <c r="H207" s="12" t="s">
        <v>169</v>
      </c>
      <c r="I207" s="21">
        <v>12</v>
      </c>
      <c r="J207" t="s">
        <v>97</v>
      </c>
      <c r="K207" t="s">
        <v>97</v>
      </c>
      <c r="N207" t="s">
        <v>97</v>
      </c>
      <c r="O207" t="s">
        <v>97</v>
      </c>
      <c r="Q207" t="s">
        <v>97</v>
      </c>
      <c r="R207" t="s">
        <v>96</v>
      </c>
      <c r="V207" t="s">
        <v>97</v>
      </c>
      <c r="W207" t="s">
        <v>97</v>
      </c>
      <c r="X207" t="s">
        <v>97</v>
      </c>
      <c r="Y207" t="s">
        <v>97</v>
      </c>
      <c r="Z207" t="s">
        <v>97</v>
      </c>
      <c r="AB207" t="s">
        <v>97</v>
      </c>
      <c r="AC207" t="s">
        <v>97</v>
      </c>
      <c r="AD207">
        <v>0</v>
      </c>
      <c r="AE207">
        <v>0</v>
      </c>
      <c r="AF207">
        <v>1</v>
      </c>
      <c r="AG207">
        <v>12</v>
      </c>
      <c r="AH207" s="24">
        <v>65</v>
      </c>
      <c r="AI207" s="24">
        <v>45</v>
      </c>
      <c r="AJ207" s="24">
        <v>69.230769230769226</v>
      </c>
      <c r="AK207">
        <f t="shared" si="12"/>
        <v>0</v>
      </c>
      <c r="AL207">
        <f t="shared" si="13"/>
        <v>0</v>
      </c>
      <c r="AM207">
        <f t="shared" si="14"/>
        <v>7.6923076923076925</v>
      </c>
      <c r="AN207">
        <f t="shared" si="15"/>
        <v>92.307692307692307</v>
      </c>
    </row>
    <row r="208" spans="1:40" x14ac:dyDescent="0.45">
      <c r="A208" t="s">
        <v>82</v>
      </c>
      <c r="B208" t="s">
        <v>98</v>
      </c>
      <c r="C208" t="s">
        <v>99</v>
      </c>
      <c r="D208" t="s">
        <v>100</v>
      </c>
      <c r="E208" t="s">
        <v>101</v>
      </c>
      <c r="F208" s="11" t="s">
        <v>164</v>
      </c>
      <c r="G208" s="12" t="s">
        <v>150</v>
      </c>
      <c r="H208" s="12" t="s">
        <v>170</v>
      </c>
      <c r="I208" s="21">
        <v>13</v>
      </c>
      <c r="J208" t="s">
        <v>97</v>
      </c>
      <c r="K208" t="s">
        <v>97</v>
      </c>
      <c r="L208" t="s">
        <v>97</v>
      </c>
      <c r="M208" t="s">
        <v>97</v>
      </c>
      <c r="N208" t="s">
        <v>97</v>
      </c>
      <c r="O208" t="s">
        <v>97</v>
      </c>
      <c r="P208" t="s">
        <v>96</v>
      </c>
      <c r="Q208" t="s">
        <v>97</v>
      </c>
      <c r="R208" t="s">
        <v>97</v>
      </c>
      <c r="S208" t="s">
        <v>97</v>
      </c>
      <c r="T208" t="s">
        <v>97</v>
      </c>
      <c r="U208" t="s">
        <v>97</v>
      </c>
      <c r="V208" t="s">
        <v>97</v>
      </c>
      <c r="W208" t="s">
        <v>97</v>
      </c>
      <c r="Z208" t="s">
        <v>97</v>
      </c>
      <c r="AA208" t="s">
        <v>97</v>
      </c>
      <c r="AB208" t="s">
        <v>97</v>
      </c>
      <c r="AC208" t="s">
        <v>97</v>
      </c>
      <c r="AD208">
        <v>0</v>
      </c>
      <c r="AE208">
        <v>0</v>
      </c>
      <c r="AF208">
        <v>1</v>
      </c>
      <c r="AG208">
        <v>17</v>
      </c>
      <c r="AH208" s="24">
        <v>90</v>
      </c>
      <c r="AI208" s="24">
        <v>90</v>
      </c>
      <c r="AJ208" s="24">
        <v>100</v>
      </c>
      <c r="AK208">
        <f t="shared" si="12"/>
        <v>0</v>
      </c>
      <c r="AL208">
        <f t="shared" si="13"/>
        <v>0</v>
      </c>
      <c r="AM208">
        <f t="shared" si="14"/>
        <v>5.5555555555555554</v>
      </c>
      <c r="AN208">
        <f t="shared" si="15"/>
        <v>94.444444444444443</v>
      </c>
    </row>
    <row r="209" spans="1:40" x14ac:dyDescent="0.45">
      <c r="A209" t="s">
        <v>82</v>
      </c>
      <c r="B209" t="s">
        <v>98</v>
      </c>
      <c r="C209" t="s">
        <v>99</v>
      </c>
      <c r="D209" t="s">
        <v>100</v>
      </c>
      <c r="E209" t="s">
        <v>101</v>
      </c>
      <c r="F209" s="11" t="s">
        <v>164</v>
      </c>
      <c r="G209" s="12" t="s">
        <v>150</v>
      </c>
      <c r="H209" s="12" t="s">
        <v>169</v>
      </c>
      <c r="I209" s="21">
        <v>14</v>
      </c>
      <c r="J209" t="s">
        <v>95</v>
      </c>
      <c r="K209" t="s">
        <v>95</v>
      </c>
      <c r="L209" t="s">
        <v>95</v>
      </c>
      <c r="M209" t="s">
        <v>95</v>
      </c>
      <c r="N209" t="s">
        <v>95</v>
      </c>
      <c r="O209" t="s">
        <v>95</v>
      </c>
      <c r="Q209" t="s">
        <v>95</v>
      </c>
      <c r="R209" t="s">
        <v>95</v>
      </c>
      <c r="S209" t="s">
        <v>95</v>
      </c>
      <c r="T209" t="s">
        <v>95</v>
      </c>
      <c r="U209" t="s">
        <v>95</v>
      </c>
      <c r="V209" t="s">
        <v>95</v>
      </c>
      <c r="W209" t="s">
        <v>95</v>
      </c>
      <c r="Y209" t="s">
        <v>95</v>
      </c>
      <c r="Z209" t="s">
        <v>95</v>
      </c>
      <c r="AA209" t="s">
        <v>95</v>
      </c>
      <c r="AB209" t="s">
        <v>95</v>
      </c>
      <c r="AC209" t="s">
        <v>95</v>
      </c>
      <c r="AD209">
        <v>0</v>
      </c>
      <c r="AE209">
        <v>18</v>
      </c>
      <c r="AF209">
        <v>0</v>
      </c>
      <c r="AG209">
        <v>0</v>
      </c>
      <c r="AH209" s="24">
        <v>90</v>
      </c>
      <c r="AI209" s="24">
        <v>90</v>
      </c>
      <c r="AJ209" s="24">
        <v>100</v>
      </c>
      <c r="AK209">
        <f t="shared" si="12"/>
        <v>0</v>
      </c>
      <c r="AL209">
        <f t="shared" si="13"/>
        <v>100</v>
      </c>
      <c r="AM209">
        <f t="shared" si="14"/>
        <v>0</v>
      </c>
      <c r="AN209">
        <f t="shared" si="15"/>
        <v>0</v>
      </c>
    </row>
    <row r="210" spans="1:40" x14ac:dyDescent="0.45">
      <c r="A210" t="s">
        <v>82</v>
      </c>
      <c r="B210" t="s">
        <v>98</v>
      </c>
      <c r="C210" t="s">
        <v>99</v>
      </c>
      <c r="D210" t="s">
        <v>100</v>
      </c>
      <c r="E210" t="s">
        <v>101</v>
      </c>
      <c r="F210" s="11" t="s">
        <v>164</v>
      </c>
      <c r="G210" s="12" t="s">
        <v>150</v>
      </c>
      <c r="H210" s="12" t="s">
        <v>170</v>
      </c>
      <c r="I210" s="21">
        <v>15</v>
      </c>
      <c r="J210" t="s">
        <v>97</v>
      </c>
      <c r="K210" t="s">
        <v>97</v>
      </c>
      <c r="L210" t="s">
        <v>97</v>
      </c>
      <c r="M210" t="s">
        <v>97</v>
      </c>
      <c r="N210" t="s">
        <v>97</v>
      </c>
      <c r="O210" t="s">
        <v>97</v>
      </c>
      <c r="P210" t="s">
        <v>97</v>
      </c>
      <c r="Q210" t="s">
        <v>97</v>
      </c>
      <c r="R210" t="s">
        <v>97</v>
      </c>
      <c r="S210" t="s">
        <v>97</v>
      </c>
      <c r="T210" t="s">
        <v>97</v>
      </c>
      <c r="U210" t="s">
        <v>97</v>
      </c>
      <c r="V210" t="s">
        <v>97</v>
      </c>
      <c r="W210" t="s">
        <v>97</v>
      </c>
      <c r="Y210" t="s">
        <v>97</v>
      </c>
      <c r="Z210" t="s">
        <v>97</v>
      </c>
      <c r="AA210" t="s">
        <v>97</v>
      </c>
      <c r="AB210" t="s">
        <v>97</v>
      </c>
      <c r="AC210" t="s">
        <v>97</v>
      </c>
      <c r="AD210">
        <v>0</v>
      </c>
      <c r="AE210">
        <v>0</v>
      </c>
      <c r="AF210">
        <v>0</v>
      </c>
      <c r="AG210">
        <v>19</v>
      </c>
      <c r="AH210" s="24">
        <v>95</v>
      </c>
      <c r="AI210" s="24">
        <v>0</v>
      </c>
      <c r="AJ210" s="24">
        <v>0</v>
      </c>
      <c r="AK210">
        <f t="shared" si="12"/>
        <v>0</v>
      </c>
      <c r="AL210">
        <f t="shared" si="13"/>
        <v>0</v>
      </c>
      <c r="AM210">
        <f t="shared" si="14"/>
        <v>0</v>
      </c>
      <c r="AN210">
        <f t="shared" si="15"/>
        <v>100</v>
      </c>
    </row>
    <row r="211" spans="1:40" x14ac:dyDescent="0.45">
      <c r="A211" t="s">
        <v>82</v>
      </c>
      <c r="B211" t="s">
        <v>98</v>
      </c>
      <c r="C211" t="s">
        <v>99</v>
      </c>
      <c r="D211" t="s">
        <v>100</v>
      </c>
      <c r="E211" t="s">
        <v>101</v>
      </c>
      <c r="F211" s="11" t="s">
        <v>164</v>
      </c>
      <c r="G211" s="12" t="s">
        <v>150</v>
      </c>
      <c r="H211" s="12" t="s">
        <v>170</v>
      </c>
      <c r="I211" s="21">
        <v>16</v>
      </c>
      <c r="J211" t="s">
        <v>97</v>
      </c>
      <c r="K211" t="s">
        <v>94</v>
      </c>
      <c r="L211" t="s">
        <v>97</v>
      </c>
      <c r="M211" t="s">
        <v>96</v>
      </c>
      <c r="O211" t="s">
        <v>96</v>
      </c>
      <c r="P211" t="s">
        <v>96</v>
      </c>
      <c r="Q211" t="s">
        <v>96</v>
      </c>
      <c r="R211" t="s">
        <v>96</v>
      </c>
      <c r="T211" t="s">
        <v>96</v>
      </c>
      <c r="U211" t="s">
        <v>96</v>
      </c>
      <c r="V211" t="s">
        <v>96</v>
      </c>
      <c r="W211" t="s">
        <v>97</v>
      </c>
      <c r="X211" t="s">
        <v>97</v>
      </c>
      <c r="Y211" t="s">
        <v>97</v>
      </c>
      <c r="Z211" t="s">
        <v>97</v>
      </c>
      <c r="AA211" t="s">
        <v>97</v>
      </c>
      <c r="AB211" t="s">
        <v>97</v>
      </c>
      <c r="AC211" t="s">
        <v>97</v>
      </c>
      <c r="AD211">
        <v>1</v>
      </c>
      <c r="AE211">
        <v>0</v>
      </c>
      <c r="AF211">
        <v>8</v>
      </c>
      <c r="AG211">
        <v>9</v>
      </c>
      <c r="AH211" s="24">
        <v>90</v>
      </c>
      <c r="AI211" s="24">
        <v>70</v>
      </c>
      <c r="AJ211" s="24">
        <v>77.777777777777786</v>
      </c>
      <c r="AK211">
        <f t="shared" si="12"/>
        <v>5.5555555555555554</v>
      </c>
      <c r="AL211">
        <f t="shared" si="13"/>
        <v>0</v>
      </c>
      <c r="AM211">
        <f t="shared" si="14"/>
        <v>44.444444444444443</v>
      </c>
      <c r="AN211">
        <f t="shared" si="15"/>
        <v>50</v>
      </c>
    </row>
    <row r="212" spans="1:40" x14ac:dyDescent="0.45">
      <c r="A212" t="s">
        <v>82</v>
      </c>
      <c r="B212" t="s">
        <v>98</v>
      </c>
      <c r="C212" t="s">
        <v>99</v>
      </c>
      <c r="D212" t="s">
        <v>100</v>
      </c>
      <c r="E212" t="s">
        <v>101</v>
      </c>
      <c r="F212" s="11" t="s">
        <v>164</v>
      </c>
      <c r="G212" s="12" t="s">
        <v>150</v>
      </c>
      <c r="H212" s="12" t="s">
        <v>171</v>
      </c>
      <c r="I212" s="21">
        <v>17</v>
      </c>
      <c r="J212" t="s">
        <v>97</v>
      </c>
      <c r="K212" t="s">
        <v>97</v>
      </c>
      <c r="L212" t="s">
        <v>97</v>
      </c>
      <c r="M212" t="s">
        <v>97</v>
      </c>
      <c r="N212" t="s">
        <v>97</v>
      </c>
      <c r="O212" t="s">
        <v>97</v>
      </c>
      <c r="P212" t="s">
        <v>97</v>
      </c>
      <c r="Q212" t="s">
        <v>97</v>
      </c>
      <c r="R212" t="s">
        <v>97</v>
      </c>
      <c r="S212" t="s">
        <v>97</v>
      </c>
      <c r="T212" t="s">
        <v>97</v>
      </c>
      <c r="U212" t="s">
        <v>97</v>
      </c>
      <c r="V212" t="s">
        <v>96</v>
      </c>
      <c r="W212" t="s">
        <v>96</v>
      </c>
      <c r="X212" t="s">
        <v>96</v>
      </c>
      <c r="Y212" t="s">
        <v>97</v>
      </c>
      <c r="Z212" t="s">
        <v>97</v>
      </c>
      <c r="AA212" t="s">
        <v>97</v>
      </c>
      <c r="AD212">
        <v>0</v>
      </c>
      <c r="AE212">
        <v>0</v>
      </c>
      <c r="AF212">
        <v>3</v>
      </c>
      <c r="AG212">
        <v>15</v>
      </c>
      <c r="AH212" s="24">
        <v>90</v>
      </c>
      <c r="AI212" s="24">
        <v>90</v>
      </c>
      <c r="AJ212" s="24">
        <v>100</v>
      </c>
      <c r="AK212">
        <f t="shared" si="12"/>
        <v>0</v>
      </c>
      <c r="AL212">
        <f t="shared" si="13"/>
        <v>0</v>
      </c>
      <c r="AM212">
        <f t="shared" si="14"/>
        <v>16.666666666666664</v>
      </c>
      <c r="AN212">
        <f t="shared" si="15"/>
        <v>83.333333333333343</v>
      </c>
    </row>
    <row r="213" spans="1:40" x14ac:dyDescent="0.45">
      <c r="A213" t="s">
        <v>82</v>
      </c>
      <c r="B213" t="s">
        <v>98</v>
      </c>
      <c r="C213" t="s">
        <v>99</v>
      </c>
      <c r="D213" t="s">
        <v>100</v>
      </c>
      <c r="E213" t="s">
        <v>101</v>
      </c>
      <c r="F213" s="11" t="s">
        <v>164</v>
      </c>
      <c r="G213" s="12" t="s">
        <v>150</v>
      </c>
      <c r="H213" s="12" t="s">
        <v>171</v>
      </c>
      <c r="I213" s="21">
        <v>18</v>
      </c>
      <c r="J213" t="s">
        <v>95</v>
      </c>
      <c r="K213" t="s">
        <v>95</v>
      </c>
      <c r="L213" t="s">
        <v>95</v>
      </c>
      <c r="M213" t="s">
        <v>95</v>
      </c>
      <c r="N213" t="s">
        <v>95</v>
      </c>
      <c r="O213" t="s">
        <v>95</v>
      </c>
      <c r="P213" t="s">
        <v>95</v>
      </c>
      <c r="Q213" t="s">
        <v>95</v>
      </c>
      <c r="R213" t="s">
        <v>95</v>
      </c>
      <c r="S213" t="s">
        <v>95</v>
      </c>
      <c r="T213" t="s">
        <v>95</v>
      </c>
      <c r="U213" t="s">
        <v>95</v>
      </c>
      <c r="V213" t="s">
        <v>95</v>
      </c>
      <c r="W213" t="s">
        <v>95</v>
      </c>
      <c r="X213" t="s">
        <v>95</v>
      </c>
      <c r="Y213" t="s">
        <v>95</v>
      </c>
      <c r="Z213" t="s">
        <v>96</v>
      </c>
      <c r="AB213" t="s">
        <v>95</v>
      </c>
      <c r="AC213" t="s">
        <v>95</v>
      </c>
      <c r="AD213">
        <v>0</v>
      </c>
      <c r="AE213">
        <v>18</v>
      </c>
      <c r="AF213">
        <v>1</v>
      </c>
      <c r="AG213">
        <v>0</v>
      </c>
      <c r="AH213" s="24">
        <v>95</v>
      </c>
      <c r="AI213" s="24">
        <v>95</v>
      </c>
      <c r="AJ213" s="24">
        <v>100</v>
      </c>
      <c r="AK213">
        <f t="shared" si="12"/>
        <v>0</v>
      </c>
      <c r="AL213">
        <f t="shared" si="13"/>
        <v>94.73684210526315</v>
      </c>
      <c r="AM213">
        <f t="shared" si="14"/>
        <v>5.2631578947368416</v>
      </c>
      <c r="AN213">
        <f t="shared" si="15"/>
        <v>0</v>
      </c>
    </row>
    <row r="214" spans="1:40" x14ac:dyDescent="0.45">
      <c r="A214" t="s">
        <v>82</v>
      </c>
      <c r="B214" t="s">
        <v>98</v>
      </c>
      <c r="C214" t="s">
        <v>99</v>
      </c>
      <c r="D214" t="s">
        <v>100</v>
      </c>
      <c r="E214" t="s">
        <v>101</v>
      </c>
      <c r="F214" s="11" t="s">
        <v>164</v>
      </c>
      <c r="G214" s="12" t="s">
        <v>150</v>
      </c>
      <c r="H214" s="12"/>
      <c r="I214" s="21">
        <v>19</v>
      </c>
      <c r="AD214" t="e">
        <v>#DIV/0!</v>
      </c>
      <c r="AE214" t="e">
        <v>#DIV/0!</v>
      </c>
      <c r="AF214" t="e">
        <v>#DIV/0!</v>
      </c>
      <c r="AG214" t="e">
        <v>#DIV/0!</v>
      </c>
      <c r="AH214" s="24">
        <v>0</v>
      </c>
      <c r="AI214" s="24">
        <v>0</v>
      </c>
      <c r="AJ214" s="24" t="e">
        <v>#DIV/0!</v>
      </c>
      <c r="AK214" t="e">
        <f t="shared" si="12"/>
        <v>#DIV/0!</v>
      </c>
      <c r="AL214" t="e">
        <f t="shared" si="13"/>
        <v>#DIV/0!</v>
      </c>
      <c r="AM214" t="e">
        <f t="shared" si="14"/>
        <v>#DIV/0!</v>
      </c>
      <c r="AN214" t="e">
        <f t="shared" si="15"/>
        <v>#DIV/0!</v>
      </c>
    </row>
    <row r="215" spans="1:40" x14ac:dyDescent="0.45">
      <c r="A215" t="s">
        <v>82</v>
      </c>
      <c r="B215" t="s">
        <v>98</v>
      </c>
      <c r="C215" t="s">
        <v>99</v>
      </c>
      <c r="D215" t="s">
        <v>100</v>
      </c>
      <c r="E215" t="s">
        <v>101</v>
      </c>
      <c r="F215" s="11" t="s">
        <v>164</v>
      </c>
      <c r="G215" s="12" t="s">
        <v>150</v>
      </c>
      <c r="H215" s="12"/>
      <c r="I215" s="21">
        <v>20</v>
      </c>
      <c r="AD215" t="e">
        <v>#DIV/0!</v>
      </c>
      <c r="AE215" t="e">
        <v>#DIV/0!</v>
      </c>
      <c r="AF215" t="e">
        <v>#DIV/0!</v>
      </c>
      <c r="AG215" t="e">
        <v>#DIV/0!</v>
      </c>
      <c r="AH215" s="24">
        <v>0</v>
      </c>
      <c r="AI215" s="24">
        <v>0</v>
      </c>
      <c r="AJ215" s="24" t="e">
        <v>#DIV/0!</v>
      </c>
      <c r="AK215" t="e">
        <f t="shared" si="12"/>
        <v>#DIV/0!</v>
      </c>
      <c r="AL215" t="e">
        <f t="shared" si="13"/>
        <v>#DIV/0!</v>
      </c>
      <c r="AM215" t="e">
        <f t="shared" si="14"/>
        <v>#DIV/0!</v>
      </c>
      <c r="AN215" t="e">
        <f t="shared" si="15"/>
        <v>#DIV/0!</v>
      </c>
    </row>
    <row r="216" spans="1:40" x14ac:dyDescent="0.45">
      <c r="A216" t="s">
        <v>82</v>
      </c>
      <c r="B216" t="s">
        <v>98</v>
      </c>
      <c r="C216" t="s">
        <v>99</v>
      </c>
      <c r="D216" t="s">
        <v>100</v>
      </c>
      <c r="E216" t="s">
        <v>101</v>
      </c>
      <c r="F216" s="11" t="s">
        <v>164</v>
      </c>
      <c r="G216" s="12" t="s">
        <v>150</v>
      </c>
      <c r="H216" s="12"/>
      <c r="I216" s="21">
        <v>21</v>
      </c>
      <c r="AD216" t="e">
        <v>#DIV/0!</v>
      </c>
      <c r="AE216" t="e">
        <v>#DIV/0!</v>
      </c>
      <c r="AF216" t="e">
        <v>#DIV/0!</v>
      </c>
      <c r="AG216" t="e">
        <v>#DIV/0!</v>
      </c>
      <c r="AH216" s="24">
        <v>0</v>
      </c>
      <c r="AI216" s="24">
        <v>0</v>
      </c>
      <c r="AJ216" s="24" t="e">
        <v>#DIV/0!</v>
      </c>
      <c r="AK216" t="e">
        <f t="shared" si="12"/>
        <v>#DIV/0!</v>
      </c>
      <c r="AL216" t="e">
        <f t="shared" si="13"/>
        <v>#DIV/0!</v>
      </c>
      <c r="AM216" t="e">
        <f t="shared" si="14"/>
        <v>#DIV/0!</v>
      </c>
      <c r="AN216" t="e">
        <f t="shared" si="15"/>
        <v>#DIV/0!</v>
      </c>
    </row>
    <row r="217" spans="1:40" x14ac:dyDescent="0.45">
      <c r="A217" t="s">
        <v>82</v>
      </c>
      <c r="B217" t="s">
        <v>98</v>
      </c>
      <c r="C217" t="s">
        <v>99</v>
      </c>
      <c r="D217" t="s">
        <v>100</v>
      </c>
      <c r="E217" t="s">
        <v>101</v>
      </c>
      <c r="F217" s="11" t="s">
        <v>164</v>
      </c>
      <c r="G217" s="12" t="s">
        <v>150</v>
      </c>
      <c r="H217" s="12" t="s">
        <v>171</v>
      </c>
      <c r="I217" s="21">
        <v>22</v>
      </c>
      <c r="J217" t="s">
        <v>97</v>
      </c>
      <c r="K217" t="s">
        <v>97</v>
      </c>
      <c r="L217" t="s">
        <v>97</v>
      </c>
      <c r="M217" t="s">
        <v>97</v>
      </c>
      <c r="N217" t="s">
        <v>97</v>
      </c>
      <c r="O217" t="s">
        <v>97</v>
      </c>
      <c r="P217" t="s">
        <v>97</v>
      </c>
      <c r="Q217" t="s">
        <v>97</v>
      </c>
      <c r="R217" t="s">
        <v>97</v>
      </c>
      <c r="S217" t="s">
        <v>97</v>
      </c>
      <c r="T217" t="s">
        <v>97</v>
      </c>
      <c r="U217" t="s">
        <v>97</v>
      </c>
      <c r="V217" t="s">
        <v>97</v>
      </c>
      <c r="W217" t="s">
        <v>97</v>
      </c>
      <c r="X217" t="s">
        <v>97</v>
      </c>
      <c r="Y217" t="s">
        <v>97</v>
      </c>
      <c r="Z217" t="s">
        <v>97</v>
      </c>
      <c r="AA217" t="s">
        <v>97</v>
      </c>
      <c r="AB217" t="s">
        <v>97</v>
      </c>
      <c r="AC217" t="s">
        <v>97</v>
      </c>
      <c r="AD217">
        <v>0</v>
      </c>
      <c r="AE217">
        <v>0</v>
      </c>
      <c r="AF217">
        <v>0</v>
      </c>
      <c r="AG217">
        <v>20</v>
      </c>
      <c r="AH217" s="24">
        <v>100</v>
      </c>
      <c r="AI217" s="24">
        <v>0</v>
      </c>
      <c r="AJ217" s="24">
        <v>0</v>
      </c>
      <c r="AK217">
        <f t="shared" si="12"/>
        <v>0</v>
      </c>
      <c r="AL217">
        <f t="shared" si="13"/>
        <v>0</v>
      </c>
      <c r="AM217">
        <f t="shared" si="14"/>
        <v>0</v>
      </c>
      <c r="AN217">
        <f t="shared" si="15"/>
        <v>100</v>
      </c>
    </row>
    <row r="218" spans="1:40" x14ac:dyDescent="0.45">
      <c r="A218" t="s">
        <v>82</v>
      </c>
      <c r="B218" t="s">
        <v>98</v>
      </c>
      <c r="C218" t="s">
        <v>99</v>
      </c>
      <c r="D218" t="s">
        <v>100</v>
      </c>
      <c r="E218" t="s">
        <v>101</v>
      </c>
      <c r="F218" s="11" t="s">
        <v>164</v>
      </c>
      <c r="G218" s="12" t="s">
        <v>150</v>
      </c>
      <c r="H218" s="12" t="s">
        <v>165</v>
      </c>
      <c r="I218" s="21">
        <v>23</v>
      </c>
      <c r="J218" t="s">
        <v>95</v>
      </c>
      <c r="K218" t="s">
        <v>95</v>
      </c>
      <c r="L218" t="s">
        <v>95</v>
      </c>
      <c r="M218" t="s">
        <v>95</v>
      </c>
      <c r="N218" t="s">
        <v>95</v>
      </c>
      <c r="O218" t="s">
        <v>95</v>
      </c>
      <c r="P218" t="s">
        <v>95</v>
      </c>
      <c r="Q218" t="s">
        <v>95</v>
      </c>
      <c r="R218" t="s">
        <v>96</v>
      </c>
      <c r="S218" t="s">
        <v>95</v>
      </c>
      <c r="T218" t="s">
        <v>95</v>
      </c>
      <c r="U218" t="s">
        <v>95</v>
      </c>
      <c r="V218" t="s">
        <v>95</v>
      </c>
      <c r="W218" t="s">
        <v>95</v>
      </c>
      <c r="X218" t="s">
        <v>95</v>
      </c>
      <c r="Y218" t="s">
        <v>95</v>
      </c>
      <c r="Z218" t="s">
        <v>95</v>
      </c>
      <c r="AA218" t="s">
        <v>95</v>
      </c>
      <c r="AB218" t="s">
        <v>95</v>
      </c>
      <c r="AC218" t="s">
        <v>95</v>
      </c>
      <c r="AD218">
        <v>0</v>
      </c>
      <c r="AE218">
        <v>19</v>
      </c>
      <c r="AF218">
        <v>1</v>
      </c>
      <c r="AG218">
        <v>0</v>
      </c>
      <c r="AH218" s="24">
        <v>100</v>
      </c>
      <c r="AI218" s="24">
        <v>100</v>
      </c>
      <c r="AJ218" s="24">
        <v>100</v>
      </c>
      <c r="AK218">
        <f t="shared" si="12"/>
        <v>0</v>
      </c>
      <c r="AL218">
        <f t="shared" si="13"/>
        <v>95</v>
      </c>
      <c r="AM218">
        <f t="shared" si="14"/>
        <v>5</v>
      </c>
      <c r="AN218">
        <f t="shared" si="15"/>
        <v>0</v>
      </c>
    </row>
    <row r="219" spans="1:40" x14ac:dyDescent="0.45">
      <c r="A219" t="s">
        <v>82</v>
      </c>
      <c r="B219" t="s">
        <v>98</v>
      </c>
      <c r="C219" t="s">
        <v>99</v>
      </c>
      <c r="D219" t="s">
        <v>100</v>
      </c>
      <c r="E219" t="s">
        <v>101</v>
      </c>
      <c r="F219" s="13" t="s">
        <v>172</v>
      </c>
      <c r="G219" s="14" t="s">
        <v>173</v>
      </c>
      <c r="H219" s="15" t="s">
        <v>174</v>
      </c>
      <c r="I219" s="22">
        <v>0</v>
      </c>
      <c r="J219" t="s">
        <v>97</v>
      </c>
      <c r="K219" t="s">
        <v>97</v>
      </c>
      <c r="L219" t="s">
        <v>97</v>
      </c>
      <c r="M219" t="s">
        <v>97</v>
      </c>
      <c r="N219" t="s">
        <v>97</v>
      </c>
      <c r="O219" t="s">
        <v>97</v>
      </c>
      <c r="P219" t="s">
        <v>97</v>
      </c>
      <c r="Q219" t="s">
        <v>97</v>
      </c>
      <c r="R219" t="s">
        <v>97</v>
      </c>
      <c r="S219" t="s">
        <v>97</v>
      </c>
      <c r="T219" t="s">
        <v>97</v>
      </c>
      <c r="U219" t="s">
        <v>97</v>
      </c>
      <c r="V219" t="s">
        <v>97</v>
      </c>
      <c r="W219" t="s">
        <v>97</v>
      </c>
      <c r="X219" t="s">
        <v>97</v>
      </c>
      <c r="Y219" t="s">
        <v>97</v>
      </c>
      <c r="Z219" t="s">
        <v>97</v>
      </c>
      <c r="AA219" t="s">
        <v>97</v>
      </c>
      <c r="AB219" t="s">
        <v>97</v>
      </c>
      <c r="AC219" t="s">
        <v>97</v>
      </c>
      <c r="AD219">
        <v>0</v>
      </c>
      <c r="AE219">
        <v>0</v>
      </c>
      <c r="AF219">
        <v>0</v>
      </c>
      <c r="AG219">
        <v>20</v>
      </c>
      <c r="AH219" s="25">
        <v>100</v>
      </c>
      <c r="AI219" s="25">
        <v>0</v>
      </c>
      <c r="AJ219" s="25">
        <v>0</v>
      </c>
      <c r="AK219">
        <f t="shared" si="12"/>
        <v>0</v>
      </c>
      <c r="AL219">
        <f t="shared" si="13"/>
        <v>0</v>
      </c>
      <c r="AM219">
        <f t="shared" si="14"/>
        <v>0</v>
      </c>
      <c r="AN219">
        <f t="shared" si="15"/>
        <v>100</v>
      </c>
    </row>
    <row r="220" spans="1:40" x14ac:dyDescent="0.45">
      <c r="A220" t="s">
        <v>82</v>
      </c>
      <c r="B220" t="s">
        <v>98</v>
      </c>
      <c r="C220" t="s">
        <v>99</v>
      </c>
      <c r="D220" t="s">
        <v>100</v>
      </c>
      <c r="E220" t="s">
        <v>101</v>
      </c>
      <c r="F220" s="13" t="s">
        <v>172</v>
      </c>
      <c r="G220" s="14" t="s">
        <v>173</v>
      </c>
      <c r="H220" s="15"/>
      <c r="I220" s="22">
        <v>1</v>
      </c>
      <c r="AD220" t="e">
        <v>#DIV/0!</v>
      </c>
      <c r="AE220" t="e">
        <v>#DIV/0!</v>
      </c>
      <c r="AF220" t="e">
        <v>#DIV/0!</v>
      </c>
      <c r="AG220" t="e">
        <v>#DIV/0!</v>
      </c>
      <c r="AH220" s="25">
        <v>0</v>
      </c>
      <c r="AI220" s="25">
        <v>0</v>
      </c>
      <c r="AJ220" s="25" t="e">
        <v>#DIV/0!</v>
      </c>
      <c r="AK220" t="e">
        <f t="shared" si="12"/>
        <v>#DIV/0!</v>
      </c>
      <c r="AL220" t="e">
        <f t="shared" si="13"/>
        <v>#DIV/0!</v>
      </c>
      <c r="AM220" t="e">
        <f t="shared" si="14"/>
        <v>#DIV/0!</v>
      </c>
      <c r="AN220" t="e">
        <f t="shared" si="15"/>
        <v>#DIV/0!</v>
      </c>
    </row>
    <row r="221" spans="1:40" x14ac:dyDescent="0.45">
      <c r="A221" t="s">
        <v>82</v>
      </c>
      <c r="B221" t="s">
        <v>98</v>
      </c>
      <c r="C221" t="s">
        <v>99</v>
      </c>
      <c r="D221" t="s">
        <v>100</v>
      </c>
      <c r="E221" t="s">
        <v>101</v>
      </c>
      <c r="F221" s="13" t="s">
        <v>172</v>
      </c>
      <c r="G221" s="14" t="s">
        <v>173</v>
      </c>
      <c r="H221" s="15"/>
      <c r="I221" s="22">
        <v>2</v>
      </c>
      <c r="AD221" t="e">
        <v>#DIV/0!</v>
      </c>
      <c r="AE221" t="e">
        <v>#DIV/0!</v>
      </c>
      <c r="AF221" t="e">
        <v>#DIV/0!</v>
      </c>
      <c r="AG221" t="e">
        <v>#DIV/0!</v>
      </c>
      <c r="AH221" s="25">
        <v>0</v>
      </c>
      <c r="AI221" s="25">
        <v>0</v>
      </c>
      <c r="AJ221" s="25" t="e">
        <v>#DIV/0!</v>
      </c>
      <c r="AK221" t="e">
        <f t="shared" si="12"/>
        <v>#DIV/0!</v>
      </c>
      <c r="AL221" t="e">
        <f t="shared" si="13"/>
        <v>#DIV/0!</v>
      </c>
      <c r="AM221" t="e">
        <f t="shared" si="14"/>
        <v>#DIV/0!</v>
      </c>
      <c r="AN221" t="e">
        <f t="shared" si="15"/>
        <v>#DIV/0!</v>
      </c>
    </row>
    <row r="222" spans="1:40" x14ac:dyDescent="0.45">
      <c r="A222" t="s">
        <v>82</v>
      </c>
      <c r="B222" t="s">
        <v>98</v>
      </c>
      <c r="C222" t="s">
        <v>99</v>
      </c>
      <c r="D222" t="s">
        <v>100</v>
      </c>
      <c r="E222" t="s">
        <v>101</v>
      </c>
      <c r="F222" s="13" t="s">
        <v>172</v>
      </c>
      <c r="G222" s="14" t="s">
        <v>173</v>
      </c>
      <c r="H222" s="15" t="s">
        <v>175</v>
      </c>
      <c r="I222" s="22">
        <v>3</v>
      </c>
      <c r="J222" t="s">
        <v>97</v>
      </c>
      <c r="K222" t="s">
        <v>97</v>
      </c>
      <c r="L222" t="s">
        <v>97</v>
      </c>
      <c r="M222" t="s">
        <v>97</v>
      </c>
      <c r="N222" t="s">
        <v>97</v>
      </c>
      <c r="O222" t="s">
        <v>95</v>
      </c>
      <c r="P222" t="s">
        <v>95</v>
      </c>
      <c r="Q222" t="s">
        <v>95</v>
      </c>
      <c r="R222" t="s">
        <v>95</v>
      </c>
      <c r="S222" t="s">
        <v>96</v>
      </c>
      <c r="T222" t="s">
        <v>96</v>
      </c>
      <c r="U222" t="s">
        <v>96</v>
      </c>
      <c r="V222" t="s">
        <v>96</v>
      </c>
      <c r="W222" t="s">
        <v>96</v>
      </c>
      <c r="X222" t="s">
        <v>96</v>
      </c>
      <c r="Y222" t="s">
        <v>96</v>
      </c>
      <c r="Z222" t="s">
        <v>96</v>
      </c>
      <c r="AA222" t="s">
        <v>96</v>
      </c>
      <c r="AB222" t="s">
        <v>96</v>
      </c>
      <c r="AC222" t="s">
        <v>96</v>
      </c>
      <c r="AD222">
        <v>0</v>
      </c>
      <c r="AE222">
        <v>4</v>
      </c>
      <c r="AF222">
        <v>11</v>
      </c>
      <c r="AG222">
        <v>5</v>
      </c>
      <c r="AH222" s="25">
        <v>100</v>
      </c>
      <c r="AI222" s="25">
        <v>5</v>
      </c>
      <c r="AJ222" s="25">
        <v>5</v>
      </c>
      <c r="AK222">
        <f t="shared" si="12"/>
        <v>0</v>
      </c>
      <c r="AL222">
        <f t="shared" si="13"/>
        <v>20</v>
      </c>
      <c r="AM222">
        <f t="shared" si="14"/>
        <v>55.000000000000007</v>
      </c>
      <c r="AN222">
        <f t="shared" si="15"/>
        <v>25</v>
      </c>
    </row>
    <row r="223" spans="1:40" x14ac:dyDescent="0.45">
      <c r="A223" t="s">
        <v>82</v>
      </c>
      <c r="B223" t="s">
        <v>98</v>
      </c>
      <c r="C223" t="s">
        <v>99</v>
      </c>
      <c r="D223" t="s">
        <v>100</v>
      </c>
      <c r="E223" t="s">
        <v>101</v>
      </c>
      <c r="F223" s="13" t="s">
        <v>172</v>
      </c>
      <c r="G223" s="14" t="s">
        <v>173</v>
      </c>
      <c r="H223" s="15"/>
      <c r="I223" s="22">
        <v>4</v>
      </c>
      <c r="AD223" t="e">
        <v>#DIV/0!</v>
      </c>
      <c r="AE223" t="e">
        <v>#DIV/0!</v>
      </c>
      <c r="AF223" t="e">
        <v>#DIV/0!</v>
      </c>
      <c r="AG223" t="e">
        <v>#DIV/0!</v>
      </c>
      <c r="AH223" s="25">
        <v>0</v>
      </c>
      <c r="AI223" s="25">
        <v>0</v>
      </c>
      <c r="AJ223" s="25" t="e">
        <v>#DIV/0!</v>
      </c>
      <c r="AK223" t="e">
        <f t="shared" si="12"/>
        <v>#DIV/0!</v>
      </c>
      <c r="AL223" t="e">
        <f t="shared" si="13"/>
        <v>#DIV/0!</v>
      </c>
      <c r="AM223" t="e">
        <f t="shared" si="14"/>
        <v>#DIV/0!</v>
      </c>
      <c r="AN223" t="e">
        <f t="shared" si="15"/>
        <v>#DIV/0!</v>
      </c>
    </row>
    <row r="224" spans="1:40" x14ac:dyDescent="0.45">
      <c r="A224" t="s">
        <v>82</v>
      </c>
      <c r="B224" t="s">
        <v>98</v>
      </c>
      <c r="C224" t="s">
        <v>99</v>
      </c>
      <c r="D224" t="s">
        <v>100</v>
      </c>
      <c r="E224" t="s">
        <v>101</v>
      </c>
      <c r="F224" s="13" t="s">
        <v>172</v>
      </c>
      <c r="G224" s="14" t="s">
        <v>173</v>
      </c>
      <c r="H224" s="15"/>
      <c r="I224" s="22">
        <v>5</v>
      </c>
      <c r="AD224" t="e">
        <v>#DIV/0!</v>
      </c>
      <c r="AE224" t="e">
        <v>#DIV/0!</v>
      </c>
      <c r="AF224" t="e">
        <v>#DIV/0!</v>
      </c>
      <c r="AG224" t="e">
        <v>#DIV/0!</v>
      </c>
      <c r="AH224" s="25">
        <v>0</v>
      </c>
      <c r="AI224" s="25">
        <v>0</v>
      </c>
      <c r="AJ224" s="25" t="e">
        <v>#DIV/0!</v>
      </c>
      <c r="AK224" t="e">
        <f t="shared" si="12"/>
        <v>#DIV/0!</v>
      </c>
      <c r="AL224" t="e">
        <f t="shared" si="13"/>
        <v>#DIV/0!</v>
      </c>
      <c r="AM224" t="e">
        <f t="shared" si="14"/>
        <v>#DIV/0!</v>
      </c>
      <c r="AN224" t="e">
        <f t="shared" si="15"/>
        <v>#DIV/0!</v>
      </c>
    </row>
    <row r="225" spans="1:40" x14ac:dyDescent="0.45">
      <c r="A225" t="s">
        <v>82</v>
      </c>
      <c r="B225" t="s">
        <v>98</v>
      </c>
      <c r="C225" t="s">
        <v>99</v>
      </c>
      <c r="D225" t="s">
        <v>100</v>
      </c>
      <c r="E225" t="s">
        <v>101</v>
      </c>
      <c r="F225" s="13" t="s">
        <v>172</v>
      </c>
      <c r="G225" s="14" t="s">
        <v>173</v>
      </c>
      <c r="H225" s="15" t="s">
        <v>175</v>
      </c>
      <c r="I225" s="22">
        <v>6</v>
      </c>
      <c r="J225" t="s">
        <v>97</v>
      </c>
      <c r="K225" t="s">
        <v>97</v>
      </c>
      <c r="L225" t="s">
        <v>97</v>
      </c>
      <c r="M225" t="s">
        <v>97</v>
      </c>
      <c r="N225" t="s">
        <v>97</v>
      </c>
      <c r="O225" t="s">
        <v>97</v>
      </c>
      <c r="P225" t="s">
        <v>97</v>
      </c>
      <c r="Q225" t="s">
        <v>97</v>
      </c>
      <c r="R225" t="s">
        <v>97</v>
      </c>
      <c r="S225" t="s">
        <v>97</v>
      </c>
      <c r="U225" t="s">
        <v>97</v>
      </c>
      <c r="V225" t="s">
        <v>97</v>
      </c>
      <c r="W225" t="s">
        <v>97</v>
      </c>
      <c r="X225" t="s">
        <v>97</v>
      </c>
      <c r="Y225" t="s">
        <v>97</v>
      </c>
      <c r="Z225" t="s">
        <v>97</v>
      </c>
      <c r="AA225" t="s">
        <v>97</v>
      </c>
      <c r="AB225" t="s">
        <v>97</v>
      </c>
      <c r="AC225" t="s">
        <v>97</v>
      </c>
      <c r="AD225">
        <v>0</v>
      </c>
      <c r="AE225">
        <v>0</v>
      </c>
      <c r="AF225">
        <v>0</v>
      </c>
      <c r="AG225">
        <v>19</v>
      </c>
      <c r="AH225" s="25">
        <v>95</v>
      </c>
      <c r="AI225" s="25">
        <v>95</v>
      </c>
      <c r="AJ225" s="25">
        <v>100</v>
      </c>
      <c r="AK225">
        <f t="shared" si="12"/>
        <v>0</v>
      </c>
      <c r="AL225">
        <f t="shared" si="13"/>
        <v>0</v>
      </c>
      <c r="AM225">
        <f t="shared" si="14"/>
        <v>0</v>
      </c>
      <c r="AN225">
        <f t="shared" si="15"/>
        <v>100</v>
      </c>
    </row>
    <row r="226" spans="1:40" x14ac:dyDescent="0.45">
      <c r="A226" t="s">
        <v>82</v>
      </c>
      <c r="B226" t="s">
        <v>98</v>
      </c>
      <c r="C226" t="s">
        <v>99</v>
      </c>
      <c r="D226" t="s">
        <v>100</v>
      </c>
      <c r="E226" t="s">
        <v>101</v>
      </c>
      <c r="F226" s="13" t="s">
        <v>172</v>
      </c>
      <c r="G226" s="14" t="s">
        <v>173</v>
      </c>
      <c r="H226" s="15" t="s">
        <v>176</v>
      </c>
      <c r="I226" s="22">
        <v>7</v>
      </c>
      <c r="J226" t="s">
        <v>96</v>
      </c>
      <c r="K226" t="s">
        <v>97</v>
      </c>
      <c r="L226" t="s">
        <v>97</v>
      </c>
      <c r="M226" t="s">
        <v>97</v>
      </c>
      <c r="N226" t="s">
        <v>97</v>
      </c>
      <c r="O226" t="s">
        <v>97</v>
      </c>
      <c r="P226" t="s">
        <v>97</v>
      </c>
      <c r="Q226" t="s">
        <v>97</v>
      </c>
      <c r="R226" t="s">
        <v>97</v>
      </c>
      <c r="S226" t="s">
        <v>97</v>
      </c>
      <c r="T226" t="s">
        <v>97</v>
      </c>
      <c r="V226" t="s">
        <v>97</v>
      </c>
      <c r="W226" t="s">
        <v>97</v>
      </c>
      <c r="X226" t="s">
        <v>96</v>
      </c>
      <c r="Y226" t="s">
        <v>95</v>
      </c>
      <c r="Z226" t="s">
        <v>97</v>
      </c>
      <c r="AA226" t="s">
        <v>95</v>
      </c>
      <c r="AB226" t="s">
        <v>97</v>
      </c>
      <c r="AC226" t="s">
        <v>97</v>
      </c>
      <c r="AD226">
        <v>0</v>
      </c>
      <c r="AE226">
        <v>2</v>
      </c>
      <c r="AF226">
        <v>2</v>
      </c>
      <c r="AG226">
        <v>15</v>
      </c>
      <c r="AH226" s="25">
        <v>95</v>
      </c>
      <c r="AI226" s="25">
        <v>90</v>
      </c>
      <c r="AJ226" s="25">
        <v>94.73684210526315</v>
      </c>
      <c r="AK226">
        <f t="shared" si="12"/>
        <v>0</v>
      </c>
      <c r="AL226">
        <f t="shared" si="13"/>
        <v>10.526315789473683</v>
      </c>
      <c r="AM226">
        <f t="shared" si="14"/>
        <v>10.526315789473683</v>
      </c>
      <c r="AN226">
        <f t="shared" si="15"/>
        <v>78.94736842105263</v>
      </c>
    </row>
    <row r="227" spans="1:40" x14ac:dyDescent="0.45">
      <c r="A227" t="s">
        <v>82</v>
      </c>
      <c r="B227" t="s">
        <v>98</v>
      </c>
      <c r="C227" t="s">
        <v>99</v>
      </c>
      <c r="D227" t="s">
        <v>100</v>
      </c>
      <c r="E227" t="s">
        <v>101</v>
      </c>
      <c r="F227" s="13" t="s">
        <v>172</v>
      </c>
      <c r="G227" s="14" t="s">
        <v>173</v>
      </c>
      <c r="H227" s="15" t="s">
        <v>175</v>
      </c>
      <c r="I227" s="22">
        <v>8</v>
      </c>
      <c r="J227" t="s">
        <v>97</v>
      </c>
      <c r="K227" t="s">
        <v>97</v>
      </c>
      <c r="L227" t="s">
        <v>97</v>
      </c>
      <c r="M227" t="s">
        <v>97</v>
      </c>
      <c r="N227" t="s">
        <v>97</v>
      </c>
      <c r="O227" t="s">
        <v>97</v>
      </c>
      <c r="P227" t="s">
        <v>97</v>
      </c>
      <c r="Q227" t="s">
        <v>97</v>
      </c>
      <c r="R227" t="s">
        <v>97</v>
      </c>
      <c r="S227" t="s">
        <v>97</v>
      </c>
      <c r="T227" t="s">
        <v>97</v>
      </c>
      <c r="U227" t="s">
        <v>97</v>
      </c>
      <c r="V227" t="s">
        <v>97</v>
      </c>
      <c r="W227" t="s">
        <v>97</v>
      </c>
      <c r="X227" t="s">
        <v>97</v>
      </c>
      <c r="Y227" t="s">
        <v>97</v>
      </c>
      <c r="Z227" t="s">
        <v>97</v>
      </c>
      <c r="AA227" t="s">
        <v>97</v>
      </c>
      <c r="AB227" t="s">
        <v>97</v>
      </c>
      <c r="AD227">
        <v>0</v>
      </c>
      <c r="AE227">
        <v>0</v>
      </c>
      <c r="AF227">
        <v>0</v>
      </c>
      <c r="AG227">
        <v>19</v>
      </c>
      <c r="AH227" s="25">
        <v>95</v>
      </c>
      <c r="AI227" s="25">
        <v>95</v>
      </c>
      <c r="AJ227" s="25">
        <v>100</v>
      </c>
      <c r="AK227">
        <f t="shared" si="12"/>
        <v>0</v>
      </c>
      <c r="AL227">
        <f t="shared" si="13"/>
        <v>0</v>
      </c>
      <c r="AM227">
        <f t="shared" si="14"/>
        <v>0</v>
      </c>
      <c r="AN227">
        <f t="shared" si="15"/>
        <v>100</v>
      </c>
    </row>
    <row r="228" spans="1:40" x14ac:dyDescent="0.45">
      <c r="A228" t="s">
        <v>82</v>
      </c>
      <c r="B228" t="s">
        <v>98</v>
      </c>
      <c r="C228" t="s">
        <v>99</v>
      </c>
      <c r="D228" t="s">
        <v>100</v>
      </c>
      <c r="E228" t="s">
        <v>101</v>
      </c>
      <c r="F228" s="13" t="s">
        <v>172</v>
      </c>
      <c r="G228" s="14" t="s">
        <v>173</v>
      </c>
      <c r="H228" s="15" t="s">
        <v>177</v>
      </c>
      <c r="I228" s="22">
        <v>9</v>
      </c>
      <c r="J228" t="s">
        <v>97</v>
      </c>
      <c r="K228" t="s">
        <v>97</v>
      </c>
      <c r="L228" t="s">
        <v>97</v>
      </c>
      <c r="M228" t="s">
        <v>97</v>
      </c>
      <c r="N228" t="s">
        <v>97</v>
      </c>
      <c r="O228" t="s">
        <v>97</v>
      </c>
      <c r="P228" t="s">
        <v>97</v>
      </c>
      <c r="Q228" t="s">
        <v>97</v>
      </c>
      <c r="R228" t="s">
        <v>97</v>
      </c>
      <c r="S228" t="s">
        <v>97</v>
      </c>
      <c r="T228" t="s">
        <v>97</v>
      </c>
      <c r="U228" t="s">
        <v>97</v>
      </c>
      <c r="V228" t="s">
        <v>97</v>
      </c>
      <c r="W228" t="s">
        <v>97</v>
      </c>
      <c r="X228" t="s">
        <v>97</v>
      </c>
      <c r="Z228" t="s">
        <v>97</v>
      </c>
      <c r="AA228" t="s">
        <v>97</v>
      </c>
      <c r="AC228" t="s">
        <v>97</v>
      </c>
      <c r="AD228">
        <v>0</v>
      </c>
      <c r="AE228">
        <v>0</v>
      </c>
      <c r="AF228">
        <v>0</v>
      </c>
      <c r="AG228">
        <v>18</v>
      </c>
      <c r="AH228" s="25">
        <v>90</v>
      </c>
      <c r="AI228" s="25">
        <v>90</v>
      </c>
      <c r="AJ228" s="25">
        <v>100</v>
      </c>
      <c r="AK228">
        <f t="shared" si="12"/>
        <v>0</v>
      </c>
      <c r="AL228">
        <f t="shared" si="13"/>
        <v>0</v>
      </c>
      <c r="AM228">
        <f t="shared" si="14"/>
        <v>0</v>
      </c>
      <c r="AN228">
        <f t="shared" si="15"/>
        <v>100</v>
      </c>
    </row>
    <row r="229" spans="1:40" x14ac:dyDescent="0.45">
      <c r="A229" t="s">
        <v>82</v>
      </c>
      <c r="B229" t="s">
        <v>98</v>
      </c>
      <c r="C229" t="s">
        <v>99</v>
      </c>
      <c r="D229" t="s">
        <v>100</v>
      </c>
      <c r="E229" t="s">
        <v>101</v>
      </c>
      <c r="F229" s="13" t="s">
        <v>172</v>
      </c>
      <c r="G229" s="14" t="s">
        <v>173</v>
      </c>
      <c r="H229" s="15" t="s">
        <v>178</v>
      </c>
      <c r="I229" s="22">
        <v>10</v>
      </c>
      <c r="J229" t="s">
        <v>94</v>
      </c>
      <c r="K229" t="s">
        <v>94</v>
      </c>
      <c r="L229" t="s">
        <v>94</v>
      </c>
      <c r="M229" t="s">
        <v>94</v>
      </c>
      <c r="N229" t="s">
        <v>94</v>
      </c>
      <c r="O229" t="s">
        <v>94</v>
      </c>
      <c r="P229" t="s">
        <v>94</v>
      </c>
      <c r="Q229" t="s">
        <v>94</v>
      </c>
      <c r="R229" t="s">
        <v>94</v>
      </c>
      <c r="S229" t="s">
        <v>94</v>
      </c>
      <c r="T229" t="s">
        <v>94</v>
      </c>
      <c r="U229" t="s">
        <v>94</v>
      </c>
      <c r="V229" t="s">
        <v>94</v>
      </c>
      <c r="W229" t="s">
        <v>94</v>
      </c>
      <c r="X229" t="s">
        <v>94</v>
      </c>
      <c r="Y229" t="s">
        <v>94</v>
      </c>
      <c r="Z229" t="s">
        <v>94</v>
      </c>
      <c r="AA229" t="s">
        <v>94</v>
      </c>
      <c r="AB229" t="s">
        <v>94</v>
      </c>
      <c r="AC229" t="s">
        <v>94</v>
      </c>
      <c r="AD229">
        <v>20</v>
      </c>
      <c r="AE229">
        <v>0</v>
      </c>
      <c r="AF229">
        <v>0</v>
      </c>
      <c r="AG229">
        <v>0</v>
      </c>
      <c r="AH229" s="25">
        <v>100</v>
      </c>
      <c r="AI229" s="25">
        <v>75</v>
      </c>
      <c r="AJ229" s="25">
        <v>75</v>
      </c>
      <c r="AK229">
        <f t="shared" si="12"/>
        <v>100</v>
      </c>
      <c r="AL229">
        <f t="shared" si="13"/>
        <v>0</v>
      </c>
      <c r="AM229">
        <f t="shared" si="14"/>
        <v>0</v>
      </c>
      <c r="AN229">
        <f t="shared" si="15"/>
        <v>0</v>
      </c>
    </row>
    <row r="230" spans="1:40" x14ac:dyDescent="0.45">
      <c r="A230" t="s">
        <v>82</v>
      </c>
      <c r="B230" t="s">
        <v>98</v>
      </c>
      <c r="C230" t="s">
        <v>99</v>
      </c>
      <c r="D230" t="s">
        <v>100</v>
      </c>
      <c r="E230" t="s">
        <v>101</v>
      </c>
      <c r="F230" s="13" t="s">
        <v>172</v>
      </c>
      <c r="G230" s="14" t="s">
        <v>173</v>
      </c>
      <c r="H230" s="15" t="s">
        <v>178</v>
      </c>
      <c r="I230" s="22">
        <v>11</v>
      </c>
      <c r="J230" t="s">
        <v>94</v>
      </c>
      <c r="K230" t="s">
        <v>94</v>
      </c>
      <c r="L230" t="s">
        <v>94</v>
      </c>
      <c r="M230" t="s">
        <v>94</v>
      </c>
      <c r="O230" t="s">
        <v>94</v>
      </c>
      <c r="P230" t="s">
        <v>94</v>
      </c>
      <c r="Q230" t="s">
        <v>94</v>
      </c>
      <c r="R230" t="s">
        <v>94</v>
      </c>
      <c r="S230" t="s">
        <v>94</v>
      </c>
      <c r="T230" t="s">
        <v>94</v>
      </c>
      <c r="U230" t="s">
        <v>94</v>
      </c>
      <c r="V230" t="s">
        <v>94</v>
      </c>
      <c r="W230" t="s">
        <v>94</v>
      </c>
      <c r="X230" t="s">
        <v>94</v>
      </c>
      <c r="Y230" t="s">
        <v>94</v>
      </c>
      <c r="Z230" t="s">
        <v>94</v>
      </c>
      <c r="AA230" t="s">
        <v>94</v>
      </c>
      <c r="AB230" t="s">
        <v>94</v>
      </c>
      <c r="AC230" t="s">
        <v>94</v>
      </c>
      <c r="AD230">
        <v>19</v>
      </c>
      <c r="AE230">
        <v>0</v>
      </c>
      <c r="AF230">
        <v>0</v>
      </c>
      <c r="AG230">
        <v>0</v>
      </c>
      <c r="AH230" s="25">
        <v>95</v>
      </c>
      <c r="AI230" s="25">
        <v>80</v>
      </c>
      <c r="AJ230" s="25">
        <v>84.210526315789465</v>
      </c>
      <c r="AK230">
        <f t="shared" si="12"/>
        <v>100</v>
      </c>
      <c r="AL230">
        <f t="shared" si="13"/>
        <v>0</v>
      </c>
      <c r="AM230">
        <f t="shared" si="14"/>
        <v>0</v>
      </c>
      <c r="AN230">
        <f t="shared" si="15"/>
        <v>0</v>
      </c>
    </row>
    <row r="231" spans="1:40" x14ac:dyDescent="0.45">
      <c r="A231" t="s">
        <v>82</v>
      </c>
      <c r="B231" t="s">
        <v>98</v>
      </c>
      <c r="C231" t="s">
        <v>99</v>
      </c>
      <c r="D231" t="s">
        <v>100</v>
      </c>
      <c r="E231" t="s">
        <v>101</v>
      </c>
      <c r="F231" s="13" t="s">
        <v>172</v>
      </c>
      <c r="G231" s="14" t="s">
        <v>173</v>
      </c>
      <c r="H231" s="15"/>
      <c r="I231" s="22">
        <v>12</v>
      </c>
      <c r="AD231" t="e">
        <v>#DIV/0!</v>
      </c>
      <c r="AE231" t="e">
        <v>#DIV/0!</v>
      </c>
      <c r="AF231" t="e">
        <v>#DIV/0!</v>
      </c>
      <c r="AG231" t="e">
        <v>#DIV/0!</v>
      </c>
      <c r="AH231" s="25">
        <v>0</v>
      </c>
      <c r="AI231" s="25">
        <v>0</v>
      </c>
      <c r="AJ231" s="25" t="e">
        <v>#DIV/0!</v>
      </c>
      <c r="AK231" t="e">
        <f t="shared" si="12"/>
        <v>#DIV/0!</v>
      </c>
      <c r="AL231" t="e">
        <f t="shared" si="13"/>
        <v>#DIV/0!</v>
      </c>
      <c r="AM231" t="e">
        <f t="shared" si="14"/>
        <v>#DIV/0!</v>
      </c>
      <c r="AN231" t="e">
        <f t="shared" si="15"/>
        <v>#DIV/0!</v>
      </c>
    </row>
    <row r="232" spans="1:40" x14ac:dyDescent="0.45">
      <c r="A232" t="s">
        <v>82</v>
      </c>
      <c r="B232" t="s">
        <v>98</v>
      </c>
      <c r="C232" t="s">
        <v>99</v>
      </c>
      <c r="D232" t="s">
        <v>100</v>
      </c>
      <c r="E232" t="s">
        <v>101</v>
      </c>
      <c r="F232" s="13" t="s">
        <v>172</v>
      </c>
      <c r="G232" s="14" t="s">
        <v>173</v>
      </c>
      <c r="H232" s="15" t="s">
        <v>179</v>
      </c>
      <c r="I232" s="22">
        <v>13</v>
      </c>
      <c r="J232" t="s">
        <v>97</v>
      </c>
      <c r="M232" t="s">
        <v>96</v>
      </c>
      <c r="N232" t="s">
        <v>97</v>
      </c>
      <c r="O232" t="s">
        <v>97</v>
      </c>
      <c r="P232" t="s">
        <v>97</v>
      </c>
      <c r="Q232" t="s">
        <v>97</v>
      </c>
      <c r="R232" t="s">
        <v>97</v>
      </c>
      <c r="S232" t="s">
        <v>97</v>
      </c>
      <c r="T232" t="s">
        <v>97</v>
      </c>
      <c r="U232" t="s">
        <v>97</v>
      </c>
      <c r="V232" t="s">
        <v>97</v>
      </c>
      <c r="W232" t="s">
        <v>97</v>
      </c>
      <c r="X232" t="s">
        <v>96</v>
      </c>
      <c r="Y232" t="s">
        <v>96</v>
      </c>
      <c r="Z232" t="s">
        <v>96</v>
      </c>
      <c r="AA232" t="s">
        <v>96</v>
      </c>
      <c r="AB232" t="s">
        <v>96</v>
      </c>
      <c r="AC232" t="s">
        <v>96</v>
      </c>
      <c r="AD232">
        <v>0</v>
      </c>
      <c r="AE232">
        <v>0</v>
      </c>
      <c r="AF232">
        <v>7</v>
      </c>
      <c r="AG232">
        <v>11</v>
      </c>
      <c r="AH232" s="25">
        <v>90</v>
      </c>
      <c r="AI232" s="25">
        <v>90</v>
      </c>
      <c r="AJ232" s="25">
        <v>100</v>
      </c>
      <c r="AK232">
        <f t="shared" si="12"/>
        <v>0</v>
      </c>
      <c r="AL232">
        <f t="shared" si="13"/>
        <v>0</v>
      </c>
      <c r="AM232">
        <f t="shared" si="14"/>
        <v>38.888888888888893</v>
      </c>
      <c r="AN232">
        <f t="shared" si="15"/>
        <v>61.111111111111114</v>
      </c>
    </row>
    <row r="233" spans="1:40" x14ac:dyDescent="0.45">
      <c r="A233" t="s">
        <v>82</v>
      </c>
      <c r="B233" t="s">
        <v>98</v>
      </c>
      <c r="C233" t="s">
        <v>99</v>
      </c>
      <c r="D233" t="s">
        <v>100</v>
      </c>
      <c r="E233" t="s">
        <v>101</v>
      </c>
      <c r="F233" s="13" t="s">
        <v>172</v>
      </c>
      <c r="G233" s="14" t="s">
        <v>173</v>
      </c>
      <c r="H233" s="15" t="s">
        <v>176</v>
      </c>
      <c r="I233" s="22">
        <v>14</v>
      </c>
      <c r="J233" t="s">
        <v>97</v>
      </c>
      <c r="K233" t="s">
        <v>97</v>
      </c>
      <c r="L233" t="s">
        <v>97</v>
      </c>
      <c r="M233" t="s">
        <v>97</v>
      </c>
      <c r="N233" t="s">
        <v>97</v>
      </c>
      <c r="O233" t="s">
        <v>97</v>
      </c>
      <c r="P233" t="s">
        <v>97</v>
      </c>
      <c r="Q233" t="s">
        <v>97</v>
      </c>
      <c r="R233" t="s">
        <v>97</v>
      </c>
      <c r="S233" t="s">
        <v>97</v>
      </c>
      <c r="T233" t="s">
        <v>97</v>
      </c>
      <c r="V233" t="s">
        <v>97</v>
      </c>
      <c r="W233" t="s">
        <v>97</v>
      </c>
      <c r="X233" t="s">
        <v>97</v>
      </c>
      <c r="Y233" t="s">
        <v>97</v>
      </c>
      <c r="Z233" t="s">
        <v>97</v>
      </c>
      <c r="AA233" t="s">
        <v>97</v>
      </c>
      <c r="AB233" t="s">
        <v>97</v>
      </c>
      <c r="AC233" t="s">
        <v>97</v>
      </c>
      <c r="AD233">
        <v>0</v>
      </c>
      <c r="AE233">
        <v>0</v>
      </c>
      <c r="AF233">
        <v>0</v>
      </c>
      <c r="AG233">
        <v>19</v>
      </c>
      <c r="AH233" s="25">
        <v>95</v>
      </c>
      <c r="AI233" s="25">
        <v>95</v>
      </c>
      <c r="AJ233" s="25">
        <v>100</v>
      </c>
      <c r="AK233">
        <f t="shared" si="12"/>
        <v>0</v>
      </c>
      <c r="AL233">
        <f t="shared" si="13"/>
        <v>0</v>
      </c>
      <c r="AM233">
        <f t="shared" si="14"/>
        <v>0</v>
      </c>
      <c r="AN233">
        <f t="shared" si="15"/>
        <v>100</v>
      </c>
    </row>
    <row r="234" spans="1:40" x14ac:dyDescent="0.45">
      <c r="A234" t="s">
        <v>82</v>
      </c>
      <c r="B234" t="s">
        <v>98</v>
      </c>
      <c r="C234" t="s">
        <v>99</v>
      </c>
      <c r="D234" t="s">
        <v>100</v>
      </c>
      <c r="E234" t="s">
        <v>101</v>
      </c>
      <c r="F234" s="13" t="s">
        <v>172</v>
      </c>
      <c r="G234" s="14" t="s">
        <v>173</v>
      </c>
      <c r="H234" s="15" t="s">
        <v>174</v>
      </c>
      <c r="I234" s="22">
        <v>15</v>
      </c>
      <c r="J234" t="s">
        <v>97</v>
      </c>
      <c r="K234" t="s">
        <v>97</v>
      </c>
      <c r="L234" t="s">
        <v>97</v>
      </c>
      <c r="M234" t="s">
        <v>97</v>
      </c>
      <c r="N234" t="s">
        <v>97</v>
      </c>
      <c r="O234" t="s">
        <v>97</v>
      </c>
      <c r="P234" t="s">
        <v>97</v>
      </c>
      <c r="Q234" t="s">
        <v>97</v>
      </c>
      <c r="R234" t="s">
        <v>97</v>
      </c>
      <c r="S234" t="s">
        <v>97</v>
      </c>
      <c r="T234" t="s">
        <v>97</v>
      </c>
      <c r="U234" t="s">
        <v>97</v>
      </c>
      <c r="V234" t="s">
        <v>97</v>
      </c>
      <c r="W234" t="s">
        <v>97</v>
      </c>
      <c r="X234" t="s">
        <v>97</v>
      </c>
      <c r="Y234" t="s">
        <v>97</v>
      </c>
      <c r="Z234" t="s">
        <v>97</v>
      </c>
      <c r="AA234" t="s">
        <v>97</v>
      </c>
      <c r="AB234" t="s">
        <v>97</v>
      </c>
      <c r="AC234" t="s">
        <v>97</v>
      </c>
      <c r="AD234">
        <v>0</v>
      </c>
      <c r="AE234">
        <v>0</v>
      </c>
      <c r="AF234">
        <v>0</v>
      </c>
      <c r="AG234">
        <v>20</v>
      </c>
      <c r="AH234" s="25">
        <v>100</v>
      </c>
      <c r="AI234" s="25">
        <v>100</v>
      </c>
      <c r="AJ234" s="25">
        <v>100</v>
      </c>
      <c r="AK234">
        <f t="shared" si="12"/>
        <v>0</v>
      </c>
      <c r="AL234">
        <f t="shared" si="13"/>
        <v>0</v>
      </c>
      <c r="AM234">
        <f t="shared" si="14"/>
        <v>0</v>
      </c>
      <c r="AN234">
        <f t="shared" si="15"/>
        <v>100</v>
      </c>
    </row>
    <row r="235" spans="1:40" x14ac:dyDescent="0.45">
      <c r="A235" t="s">
        <v>82</v>
      </c>
      <c r="B235" t="s">
        <v>98</v>
      </c>
      <c r="C235" t="s">
        <v>99</v>
      </c>
      <c r="D235" t="s">
        <v>100</v>
      </c>
      <c r="E235" t="s">
        <v>101</v>
      </c>
      <c r="F235" s="13" t="s">
        <v>172</v>
      </c>
      <c r="G235" s="14" t="s">
        <v>173</v>
      </c>
      <c r="H235" s="15"/>
      <c r="I235" s="22">
        <v>16</v>
      </c>
      <c r="AD235" t="e">
        <v>#DIV/0!</v>
      </c>
      <c r="AE235" t="e">
        <v>#DIV/0!</v>
      </c>
      <c r="AF235" t="e">
        <v>#DIV/0!</v>
      </c>
      <c r="AG235" t="e">
        <v>#DIV/0!</v>
      </c>
      <c r="AH235" s="25">
        <v>0</v>
      </c>
      <c r="AI235" s="25">
        <v>0</v>
      </c>
      <c r="AJ235" s="25" t="e">
        <v>#DIV/0!</v>
      </c>
      <c r="AK235" t="e">
        <f t="shared" si="12"/>
        <v>#DIV/0!</v>
      </c>
      <c r="AL235" t="e">
        <f t="shared" si="13"/>
        <v>#DIV/0!</v>
      </c>
      <c r="AM235" t="e">
        <f t="shared" si="14"/>
        <v>#DIV/0!</v>
      </c>
      <c r="AN235" t="e">
        <f t="shared" si="15"/>
        <v>#DIV/0!</v>
      </c>
    </row>
    <row r="236" spans="1:40" x14ac:dyDescent="0.45">
      <c r="A236" t="s">
        <v>82</v>
      </c>
      <c r="B236" t="s">
        <v>98</v>
      </c>
      <c r="C236" t="s">
        <v>99</v>
      </c>
      <c r="D236" t="s">
        <v>100</v>
      </c>
      <c r="E236" t="s">
        <v>101</v>
      </c>
      <c r="F236" s="13" t="s">
        <v>172</v>
      </c>
      <c r="G236" s="14" t="s">
        <v>173</v>
      </c>
      <c r="H236" s="15" t="s">
        <v>176</v>
      </c>
      <c r="I236" s="22">
        <v>17</v>
      </c>
      <c r="J236" t="s">
        <v>97</v>
      </c>
      <c r="K236" t="s">
        <v>97</v>
      </c>
      <c r="L236" t="s">
        <v>97</v>
      </c>
      <c r="M236" t="s">
        <v>97</v>
      </c>
      <c r="N236" t="s">
        <v>97</v>
      </c>
      <c r="O236" t="s">
        <v>97</v>
      </c>
      <c r="P236" t="s">
        <v>97</v>
      </c>
      <c r="Q236" t="s">
        <v>97</v>
      </c>
      <c r="R236" t="s">
        <v>97</v>
      </c>
      <c r="S236" t="s">
        <v>97</v>
      </c>
      <c r="T236" t="s">
        <v>97</v>
      </c>
      <c r="U236" t="s">
        <v>97</v>
      </c>
      <c r="V236" t="s">
        <v>97</v>
      </c>
      <c r="W236" t="s">
        <v>97</v>
      </c>
      <c r="X236" t="s">
        <v>97</v>
      </c>
      <c r="Y236" t="s">
        <v>97</v>
      </c>
      <c r="Z236" t="s">
        <v>97</v>
      </c>
      <c r="AA236" t="s">
        <v>97</v>
      </c>
      <c r="AB236" t="s">
        <v>97</v>
      </c>
      <c r="AC236" t="s">
        <v>97</v>
      </c>
      <c r="AD236">
        <v>0</v>
      </c>
      <c r="AE236">
        <v>0</v>
      </c>
      <c r="AF236">
        <v>0</v>
      </c>
      <c r="AG236">
        <v>20</v>
      </c>
      <c r="AH236" s="25">
        <v>100</v>
      </c>
      <c r="AI236" s="25">
        <v>90</v>
      </c>
      <c r="AJ236" s="25">
        <v>90</v>
      </c>
      <c r="AK236">
        <f t="shared" si="12"/>
        <v>0</v>
      </c>
      <c r="AL236">
        <f t="shared" si="13"/>
        <v>0</v>
      </c>
      <c r="AM236">
        <f t="shared" si="14"/>
        <v>0</v>
      </c>
      <c r="AN236">
        <f t="shared" si="15"/>
        <v>100</v>
      </c>
    </row>
    <row r="237" spans="1:40" x14ac:dyDescent="0.45">
      <c r="A237" t="s">
        <v>82</v>
      </c>
      <c r="B237" t="s">
        <v>98</v>
      </c>
      <c r="C237" t="s">
        <v>99</v>
      </c>
      <c r="D237" t="s">
        <v>100</v>
      </c>
      <c r="E237" t="s">
        <v>101</v>
      </c>
      <c r="F237" s="13" t="s">
        <v>172</v>
      </c>
      <c r="G237" s="14" t="s">
        <v>173</v>
      </c>
      <c r="H237" s="15" t="s">
        <v>179</v>
      </c>
      <c r="I237" s="22">
        <v>18</v>
      </c>
      <c r="J237" t="s">
        <v>97</v>
      </c>
      <c r="K237" t="s">
        <v>97</v>
      </c>
      <c r="L237" t="s">
        <v>97</v>
      </c>
      <c r="M237" t="s">
        <v>97</v>
      </c>
      <c r="N237" t="s">
        <v>97</v>
      </c>
      <c r="O237" t="s">
        <v>97</v>
      </c>
      <c r="P237" t="s">
        <v>97</v>
      </c>
      <c r="Q237" t="s">
        <v>97</v>
      </c>
      <c r="R237" t="s">
        <v>97</v>
      </c>
      <c r="S237" t="s">
        <v>97</v>
      </c>
      <c r="T237" t="s">
        <v>97</v>
      </c>
      <c r="U237" t="s">
        <v>97</v>
      </c>
      <c r="V237" t="s">
        <v>97</v>
      </c>
      <c r="W237" t="s">
        <v>97</v>
      </c>
      <c r="X237" t="s">
        <v>97</v>
      </c>
      <c r="Z237" t="s">
        <v>97</v>
      </c>
      <c r="AA237" t="s">
        <v>97</v>
      </c>
      <c r="AB237" t="s">
        <v>97</v>
      </c>
      <c r="AC237" t="s">
        <v>97</v>
      </c>
      <c r="AD237">
        <v>0</v>
      </c>
      <c r="AE237">
        <v>0</v>
      </c>
      <c r="AF237">
        <v>0</v>
      </c>
      <c r="AG237">
        <v>19</v>
      </c>
      <c r="AH237" s="25">
        <v>95</v>
      </c>
      <c r="AI237" s="25">
        <v>0</v>
      </c>
      <c r="AJ237" s="25">
        <v>0</v>
      </c>
      <c r="AK237">
        <f t="shared" si="12"/>
        <v>0</v>
      </c>
      <c r="AL237">
        <f t="shared" si="13"/>
        <v>0</v>
      </c>
      <c r="AM237">
        <f t="shared" si="14"/>
        <v>0</v>
      </c>
      <c r="AN237">
        <f t="shared" si="15"/>
        <v>100</v>
      </c>
    </row>
    <row r="238" spans="1:40" x14ac:dyDescent="0.45">
      <c r="A238" t="s">
        <v>82</v>
      </c>
      <c r="B238" t="s">
        <v>98</v>
      </c>
      <c r="C238" t="s">
        <v>99</v>
      </c>
      <c r="D238" t="s">
        <v>100</v>
      </c>
      <c r="E238" t="s">
        <v>101</v>
      </c>
      <c r="F238" s="13" t="s">
        <v>172</v>
      </c>
      <c r="G238" s="14" t="s">
        <v>173</v>
      </c>
      <c r="H238" s="16" t="s">
        <v>174</v>
      </c>
      <c r="I238" s="22">
        <v>19</v>
      </c>
      <c r="J238" t="s">
        <v>97</v>
      </c>
      <c r="K238" t="s">
        <v>97</v>
      </c>
      <c r="L238" t="s">
        <v>97</v>
      </c>
      <c r="M238" t="s">
        <v>97</v>
      </c>
      <c r="N238" t="s">
        <v>97</v>
      </c>
      <c r="O238" t="s">
        <v>97</v>
      </c>
      <c r="R238" t="s">
        <v>97</v>
      </c>
      <c r="T238" t="s">
        <v>97</v>
      </c>
      <c r="U238" t="s">
        <v>97</v>
      </c>
      <c r="V238" t="s">
        <v>97</v>
      </c>
      <c r="W238" t="s">
        <v>97</v>
      </c>
      <c r="X238" t="s">
        <v>97</v>
      </c>
      <c r="Y238" t="s">
        <v>97</v>
      </c>
      <c r="Z238" t="s">
        <v>97</v>
      </c>
      <c r="AA238" t="s">
        <v>97</v>
      </c>
      <c r="AB238" t="s">
        <v>97</v>
      </c>
      <c r="AC238" t="s">
        <v>97</v>
      </c>
      <c r="AD238">
        <v>0</v>
      </c>
      <c r="AE238">
        <v>0</v>
      </c>
      <c r="AF238">
        <v>0</v>
      </c>
      <c r="AG238">
        <v>17</v>
      </c>
      <c r="AH238" s="25">
        <v>85</v>
      </c>
      <c r="AI238" s="25">
        <v>0</v>
      </c>
      <c r="AJ238" s="25">
        <v>0</v>
      </c>
      <c r="AK238">
        <f t="shared" si="12"/>
        <v>0</v>
      </c>
      <c r="AL238">
        <f t="shared" si="13"/>
        <v>0</v>
      </c>
      <c r="AM238">
        <f t="shared" si="14"/>
        <v>0</v>
      </c>
      <c r="AN238">
        <f t="shared" si="15"/>
        <v>100</v>
      </c>
    </row>
    <row r="239" spans="1:40" x14ac:dyDescent="0.45">
      <c r="A239" t="s">
        <v>82</v>
      </c>
      <c r="B239" t="s">
        <v>98</v>
      </c>
      <c r="C239" t="s">
        <v>99</v>
      </c>
      <c r="D239" t="s">
        <v>100</v>
      </c>
      <c r="E239" t="s">
        <v>101</v>
      </c>
      <c r="F239" s="13" t="s">
        <v>172</v>
      </c>
      <c r="G239" s="14" t="s">
        <v>173</v>
      </c>
      <c r="H239" s="15" t="s">
        <v>175</v>
      </c>
      <c r="I239" s="22">
        <v>20</v>
      </c>
      <c r="J239" t="s">
        <v>95</v>
      </c>
      <c r="K239" t="s">
        <v>95</v>
      </c>
      <c r="L239" t="s">
        <v>95</v>
      </c>
      <c r="M239" t="s">
        <v>95</v>
      </c>
      <c r="N239" t="s">
        <v>95</v>
      </c>
      <c r="O239" t="s">
        <v>95</v>
      </c>
      <c r="P239" t="s">
        <v>95</v>
      </c>
      <c r="Q239" t="s">
        <v>95</v>
      </c>
      <c r="R239" t="s">
        <v>95</v>
      </c>
      <c r="S239" t="s">
        <v>95</v>
      </c>
      <c r="T239" t="s">
        <v>95</v>
      </c>
      <c r="U239" t="s">
        <v>95</v>
      </c>
      <c r="V239" t="s">
        <v>95</v>
      </c>
      <c r="W239" t="s">
        <v>95</v>
      </c>
      <c r="X239" t="s">
        <v>95</v>
      </c>
      <c r="Y239" t="s">
        <v>95</v>
      </c>
      <c r="Z239" t="s">
        <v>95</v>
      </c>
      <c r="AA239" t="s">
        <v>95</v>
      </c>
      <c r="AB239" t="s">
        <v>95</v>
      </c>
      <c r="AC239" t="s">
        <v>95</v>
      </c>
      <c r="AD239">
        <v>0</v>
      </c>
      <c r="AE239">
        <v>20</v>
      </c>
      <c r="AF239">
        <v>0</v>
      </c>
      <c r="AG239">
        <v>0</v>
      </c>
      <c r="AH239" s="25">
        <v>100</v>
      </c>
      <c r="AI239" s="25">
        <v>100</v>
      </c>
      <c r="AJ239" s="25">
        <v>100</v>
      </c>
      <c r="AK239">
        <f t="shared" si="12"/>
        <v>0</v>
      </c>
      <c r="AL239">
        <f t="shared" si="13"/>
        <v>100</v>
      </c>
      <c r="AM239">
        <f t="shared" si="14"/>
        <v>0</v>
      </c>
      <c r="AN239">
        <f t="shared" si="15"/>
        <v>0</v>
      </c>
    </row>
    <row r="240" spans="1:40" x14ac:dyDescent="0.45">
      <c r="A240" t="s">
        <v>82</v>
      </c>
      <c r="B240" t="s">
        <v>98</v>
      </c>
      <c r="C240" t="s">
        <v>99</v>
      </c>
      <c r="D240" t="s">
        <v>100</v>
      </c>
      <c r="E240" t="s">
        <v>101</v>
      </c>
      <c r="F240" s="13" t="s">
        <v>172</v>
      </c>
      <c r="G240" s="14" t="s">
        <v>173</v>
      </c>
      <c r="H240" s="15" t="s">
        <v>174</v>
      </c>
      <c r="I240" s="22">
        <v>21</v>
      </c>
      <c r="J240" t="s">
        <v>97</v>
      </c>
      <c r="K240" t="s">
        <v>97</v>
      </c>
      <c r="L240" t="s">
        <v>97</v>
      </c>
      <c r="N240" t="s">
        <v>97</v>
      </c>
      <c r="P240" t="s">
        <v>97</v>
      </c>
      <c r="Q240" t="s">
        <v>97</v>
      </c>
      <c r="R240" t="s">
        <v>97</v>
      </c>
      <c r="S240" t="s">
        <v>97</v>
      </c>
      <c r="U240" t="s">
        <v>97</v>
      </c>
      <c r="W240" t="s">
        <v>97</v>
      </c>
      <c r="X240" t="s">
        <v>97</v>
      </c>
      <c r="Y240" t="s">
        <v>97</v>
      </c>
      <c r="Z240" t="s">
        <v>96</v>
      </c>
      <c r="AA240" t="s">
        <v>96</v>
      </c>
      <c r="AB240" t="s">
        <v>96</v>
      </c>
      <c r="AC240" t="s">
        <v>96</v>
      </c>
      <c r="AD240">
        <v>0</v>
      </c>
      <c r="AE240">
        <v>0</v>
      </c>
      <c r="AF240">
        <v>4</v>
      </c>
      <c r="AG240">
        <v>12</v>
      </c>
      <c r="AH240" s="25">
        <v>80</v>
      </c>
      <c r="AI240" s="25">
        <v>80</v>
      </c>
      <c r="AJ240" s="25">
        <v>100</v>
      </c>
      <c r="AK240">
        <f t="shared" si="12"/>
        <v>0</v>
      </c>
      <c r="AL240">
        <f t="shared" si="13"/>
        <v>0</v>
      </c>
      <c r="AM240">
        <f t="shared" si="14"/>
        <v>25</v>
      </c>
      <c r="AN240">
        <f t="shared" si="15"/>
        <v>75</v>
      </c>
    </row>
    <row r="241" spans="1:40" x14ac:dyDescent="0.45">
      <c r="A241" t="s">
        <v>82</v>
      </c>
      <c r="B241" t="s">
        <v>98</v>
      </c>
      <c r="C241" t="s">
        <v>99</v>
      </c>
      <c r="D241" t="s">
        <v>100</v>
      </c>
      <c r="E241" t="s">
        <v>101</v>
      </c>
      <c r="F241" s="13" t="s">
        <v>172</v>
      </c>
      <c r="G241" s="14" t="s">
        <v>173</v>
      </c>
      <c r="H241" s="15" t="s">
        <v>176</v>
      </c>
      <c r="I241" s="22">
        <v>22</v>
      </c>
      <c r="J241" t="s">
        <v>97</v>
      </c>
      <c r="K241" t="s">
        <v>97</v>
      </c>
      <c r="L241" t="s">
        <v>97</v>
      </c>
      <c r="M241" t="s">
        <v>97</v>
      </c>
      <c r="N241" t="s">
        <v>97</v>
      </c>
      <c r="Q241" t="s">
        <v>97</v>
      </c>
      <c r="R241" t="s">
        <v>97</v>
      </c>
      <c r="S241" t="s">
        <v>97</v>
      </c>
      <c r="T241" t="s">
        <v>97</v>
      </c>
      <c r="V241" t="s">
        <v>97</v>
      </c>
      <c r="W241" t="s">
        <v>97</v>
      </c>
      <c r="X241" t="s">
        <v>97</v>
      </c>
      <c r="Y241" t="s">
        <v>97</v>
      </c>
      <c r="Z241" t="s">
        <v>97</v>
      </c>
      <c r="AA241" t="s">
        <v>97</v>
      </c>
      <c r="AB241" t="s">
        <v>97</v>
      </c>
      <c r="AC241" t="s">
        <v>97</v>
      </c>
      <c r="AD241">
        <v>0</v>
      </c>
      <c r="AE241">
        <v>0</v>
      </c>
      <c r="AF241">
        <v>0</v>
      </c>
      <c r="AG241">
        <v>17</v>
      </c>
      <c r="AH241" s="25">
        <v>85</v>
      </c>
      <c r="AI241" s="25">
        <v>85</v>
      </c>
      <c r="AJ241" s="25">
        <v>100</v>
      </c>
      <c r="AK241">
        <f t="shared" si="12"/>
        <v>0</v>
      </c>
      <c r="AL241">
        <f t="shared" si="13"/>
        <v>0</v>
      </c>
      <c r="AM241">
        <f t="shared" si="14"/>
        <v>0</v>
      </c>
      <c r="AN241">
        <f t="shared" si="15"/>
        <v>100</v>
      </c>
    </row>
    <row r="242" spans="1:40" x14ac:dyDescent="0.45">
      <c r="A242" t="s">
        <v>82</v>
      </c>
      <c r="B242" t="s">
        <v>98</v>
      </c>
      <c r="C242" t="s">
        <v>99</v>
      </c>
      <c r="D242" t="s">
        <v>100</v>
      </c>
      <c r="E242" t="s">
        <v>101</v>
      </c>
      <c r="F242" s="13" t="s">
        <v>172</v>
      </c>
      <c r="G242" s="14" t="s">
        <v>173</v>
      </c>
      <c r="H242" s="15" t="s">
        <v>174</v>
      </c>
      <c r="I242" s="22">
        <v>23</v>
      </c>
      <c r="J242" t="s">
        <v>97</v>
      </c>
      <c r="K242" t="s">
        <v>97</v>
      </c>
      <c r="L242" t="s">
        <v>97</v>
      </c>
      <c r="M242" t="s">
        <v>97</v>
      </c>
      <c r="N242" t="s">
        <v>97</v>
      </c>
      <c r="O242" t="s">
        <v>97</v>
      </c>
      <c r="P242" t="s">
        <v>97</v>
      </c>
      <c r="Q242" t="s">
        <v>97</v>
      </c>
      <c r="R242" t="s">
        <v>97</v>
      </c>
      <c r="T242" t="s">
        <v>97</v>
      </c>
      <c r="U242" t="s">
        <v>97</v>
      </c>
      <c r="V242" t="s">
        <v>97</v>
      </c>
      <c r="W242" t="s">
        <v>97</v>
      </c>
      <c r="Y242" t="s">
        <v>97</v>
      </c>
      <c r="Z242" t="s">
        <v>97</v>
      </c>
      <c r="AA242" t="s">
        <v>97</v>
      </c>
      <c r="AB242" t="s">
        <v>97</v>
      </c>
      <c r="AC242" t="s">
        <v>97</v>
      </c>
      <c r="AD242">
        <v>0</v>
      </c>
      <c r="AE242">
        <v>0</v>
      </c>
      <c r="AF242">
        <v>0</v>
      </c>
      <c r="AG242">
        <v>18</v>
      </c>
      <c r="AH242" s="25">
        <v>90</v>
      </c>
      <c r="AI242" s="25">
        <v>80</v>
      </c>
      <c r="AJ242" s="25">
        <v>88.888888888888886</v>
      </c>
      <c r="AK242">
        <f t="shared" si="12"/>
        <v>0</v>
      </c>
      <c r="AL242">
        <f t="shared" si="13"/>
        <v>0</v>
      </c>
      <c r="AM242">
        <f t="shared" si="14"/>
        <v>0</v>
      </c>
      <c r="AN242">
        <f t="shared" si="15"/>
        <v>100</v>
      </c>
    </row>
    <row r="243" spans="1:40" x14ac:dyDescent="0.45">
      <c r="A243" t="s">
        <v>82</v>
      </c>
      <c r="B243" t="s">
        <v>98</v>
      </c>
      <c r="C243" t="s">
        <v>99</v>
      </c>
      <c r="D243" t="s">
        <v>100</v>
      </c>
      <c r="E243" t="s">
        <v>101</v>
      </c>
      <c r="F243" s="11" t="s">
        <v>180</v>
      </c>
      <c r="G243" s="14" t="s">
        <v>173</v>
      </c>
      <c r="H243" s="12" t="s">
        <v>181</v>
      </c>
      <c r="I243" s="21">
        <v>0</v>
      </c>
      <c r="J243" t="s">
        <v>97</v>
      </c>
      <c r="K243" t="s">
        <v>97</v>
      </c>
      <c r="L243" t="s">
        <v>97</v>
      </c>
      <c r="M243" t="s">
        <v>97</v>
      </c>
      <c r="N243" t="s">
        <v>97</v>
      </c>
      <c r="O243" t="s">
        <v>97</v>
      </c>
      <c r="P243" t="s">
        <v>97</v>
      </c>
      <c r="Q243" t="s">
        <v>97</v>
      </c>
      <c r="R243" t="s">
        <v>97</v>
      </c>
      <c r="S243" t="s">
        <v>97</v>
      </c>
      <c r="T243" t="s">
        <v>97</v>
      </c>
      <c r="U243" t="s">
        <v>97</v>
      </c>
      <c r="V243" t="s">
        <v>97</v>
      </c>
      <c r="W243" t="s">
        <v>97</v>
      </c>
      <c r="X243" t="s">
        <v>97</v>
      </c>
      <c r="Y243" t="s">
        <v>97</v>
      </c>
      <c r="Z243" t="s">
        <v>97</v>
      </c>
      <c r="AA243" t="s">
        <v>97</v>
      </c>
      <c r="AB243" t="s">
        <v>97</v>
      </c>
      <c r="AC243" t="s">
        <v>97</v>
      </c>
      <c r="AD243">
        <v>0</v>
      </c>
      <c r="AE243">
        <v>0</v>
      </c>
      <c r="AF243">
        <v>0</v>
      </c>
      <c r="AG243">
        <v>20</v>
      </c>
      <c r="AH243" s="24">
        <v>100</v>
      </c>
      <c r="AI243" s="24">
        <v>0</v>
      </c>
      <c r="AJ243" s="24">
        <v>0</v>
      </c>
      <c r="AK243">
        <f t="shared" si="12"/>
        <v>0</v>
      </c>
      <c r="AL243">
        <f t="shared" si="13"/>
        <v>0</v>
      </c>
      <c r="AM243">
        <f t="shared" si="14"/>
        <v>0</v>
      </c>
      <c r="AN243">
        <f t="shared" si="15"/>
        <v>100</v>
      </c>
    </row>
    <row r="244" spans="1:40" x14ac:dyDescent="0.45">
      <c r="A244" t="s">
        <v>82</v>
      </c>
      <c r="B244" t="s">
        <v>98</v>
      </c>
      <c r="C244" t="s">
        <v>99</v>
      </c>
      <c r="D244" t="s">
        <v>100</v>
      </c>
      <c r="E244" t="s">
        <v>101</v>
      </c>
      <c r="F244" s="11" t="s">
        <v>180</v>
      </c>
      <c r="G244" s="14" t="s">
        <v>173</v>
      </c>
      <c r="H244" s="12"/>
      <c r="I244" s="21">
        <v>1</v>
      </c>
      <c r="AD244" t="e">
        <v>#DIV/0!</v>
      </c>
      <c r="AE244" t="e">
        <v>#DIV/0!</v>
      </c>
      <c r="AF244" t="e">
        <v>#DIV/0!</v>
      </c>
      <c r="AG244" t="e">
        <v>#DIV/0!</v>
      </c>
      <c r="AH244" s="24">
        <v>0</v>
      </c>
      <c r="AI244" s="24">
        <v>0</v>
      </c>
      <c r="AJ244" s="24" t="e">
        <v>#DIV/0!</v>
      </c>
      <c r="AK244" t="e">
        <f t="shared" si="12"/>
        <v>#DIV/0!</v>
      </c>
      <c r="AL244" t="e">
        <f t="shared" si="13"/>
        <v>#DIV/0!</v>
      </c>
      <c r="AM244" t="e">
        <f t="shared" si="14"/>
        <v>#DIV/0!</v>
      </c>
      <c r="AN244" t="e">
        <f t="shared" si="15"/>
        <v>#DIV/0!</v>
      </c>
    </row>
    <row r="245" spans="1:40" x14ac:dyDescent="0.45">
      <c r="A245" t="s">
        <v>82</v>
      </c>
      <c r="B245" t="s">
        <v>98</v>
      </c>
      <c r="C245" t="s">
        <v>99</v>
      </c>
      <c r="D245" t="s">
        <v>100</v>
      </c>
      <c r="E245" t="s">
        <v>101</v>
      </c>
      <c r="F245" s="11" t="s">
        <v>180</v>
      </c>
      <c r="G245" s="14" t="s">
        <v>173</v>
      </c>
      <c r="H245" s="12"/>
      <c r="I245" s="21">
        <v>2</v>
      </c>
      <c r="AD245" t="e">
        <v>#DIV/0!</v>
      </c>
      <c r="AE245" t="e">
        <v>#DIV/0!</v>
      </c>
      <c r="AF245" t="e">
        <v>#DIV/0!</v>
      </c>
      <c r="AG245" t="e">
        <v>#DIV/0!</v>
      </c>
      <c r="AH245" s="24">
        <v>0</v>
      </c>
      <c r="AI245" s="24">
        <v>0</v>
      </c>
      <c r="AJ245" s="24" t="e">
        <v>#DIV/0!</v>
      </c>
      <c r="AK245" t="e">
        <f t="shared" si="12"/>
        <v>#DIV/0!</v>
      </c>
      <c r="AL245" t="e">
        <f t="shared" si="13"/>
        <v>#DIV/0!</v>
      </c>
      <c r="AM245" t="e">
        <f t="shared" si="14"/>
        <v>#DIV/0!</v>
      </c>
      <c r="AN245" t="e">
        <f t="shared" si="15"/>
        <v>#DIV/0!</v>
      </c>
    </row>
    <row r="246" spans="1:40" x14ac:dyDescent="0.45">
      <c r="A246" t="s">
        <v>82</v>
      </c>
      <c r="B246" t="s">
        <v>98</v>
      </c>
      <c r="C246" t="s">
        <v>99</v>
      </c>
      <c r="D246" t="s">
        <v>100</v>
      </c>
      <c r="E246" t="s">
        <v>101</v>
      </c>
      <c r="F246" s="11" t="s">
        <v>180</v>
      </c>
      <c r="G246" s="14" t="s">
        <v>173</v>
      </c>
      <c r="H246" s="12" t="s">
        <v>182</v>
      </c>
      <c r="I246" s="21">
        <v>3</v>
      </c>
      <c r="J246" t="s">
        <v>95</v>
      </c>
      <c r="K246" t="s">
        <v>95</v>
      </c>
      <c r="L246" t="s">
        <v>95</v>
      </c>
      <c r="M246" t="s">
        <v>95</v>
      </c>
      <c r="N246" t="s">
        <v>95</v>
      </c>
      <c r="O246" t="s">
        <v>95</v>
      </c>
      <c r="P246" t="s">
        <v>95</v>
      </c>
      <c r="Q246" t="s">
        <v>95</v>
      </c>
      <c r="R246" t="s">
        <v>95</v>
      </c>
      <c r="S246" t="s">
        <v>95</v>
      </c>
      <c r="T246" t="s">
        <v>95</v>
      </c>
      <c r="U246" t="s">
        <v>95</v>
      </c>
      <c r="V246" t="s">
        <v>95</v>
      </c>
      <c r="W246" t="s">
        <v>95</v>
      </c>
      <c r="X246" t="s">
        <v>95</v>
      </c>
      <c r="Y246" t="s">
        <v>97</v>
      </c>
      <c r="Z246" t="s">
        <v>97</v>
      </c>
      <c r="AA246" t="s">
        <v>97</v>
      </c>
      <c r="AD246">
        <v>0</v>
      </c>
      <c r="AE246">
        <v>15</v>
      </c>
      <c r="AF246">
        <v>0</v>
      </c>
      <c r="AG246">
        <v>3</v>
      </c>
      <c r="AH246" s="24">
        <v>90</v>
      </c>
      <c r="AI246" s="24">
        <v>90</v>
      </c>
      <c r="AJ246" s="24">
        <v>100</v>
      </c>
      <c r="AK246">
        <f t="shared" si="12"/>
        <v>0</v>
      </c>
      <c r="AL246">
        <f t="shared" si="13"/>
        <v>83.333333333333343</v>
      </c>
      <c r="AM246">
        <f t="shared" si="14"/>
        <v>0</v>
      </c>
      <c r="AN246">
        <f t="shared" si="15"/>
        <v>16.666666666666664</v>
      </c>
    </row>
    <row r="247" spans="1:40" x14ac:dyDescent="0.45">
      <c r="A247" t="s">
        <v>82</v>
      </c>
      <c r="B247" t="s">
        <v>98</v>
      </c>
      <c r="C247" t="s">
        <v>99</v>
      </c>
      <c r="D247" t="s">
        <v>100</v>
      </c>
      <c r="E247" t="s">
        <v>101</v>
      </c>
      <c r="F247" s="11" t="s">
        <v>180</v>
      </c>
      <c r="G247" s="14" t="s">
        <v>173</v>
      </c>
      <c r="H247" s="12" t="s">
        <v>181</v>
      </c>
      <c r="I247" s="21">
        <v>4</v>
      </c>
      <c r="J247" t="s">
        <v>97</v>
      </c>
      <c r="K247" t="s">
        <v>97</v>
      </c>
      <c r="L247" t="s">
        <v>97</v>
      </c>
      <c r="M247" t="s">
        <v>97</v>
      </c>
      <c r="N247" t="s">
        <v>97</v>
      </c>
      <c r="O247" t="s">
        <v>97</v>
      </c>
      <c r="P247" t="s">
        <v>97</v>
      </c>
      <c r="Q247" t="s">
        <v>97</v>
      </c>
      <c r="R247" t="s">
        <v>97</v>
      </c>
      <c r="S247" t="s">
        <v>97</v>
      </c>
      <c r="T247" t="s">
        <v>97</v>
      </c>
      <c r="U247" t="s">
        <v>97</v>
      </c>
      <c r="V247" t="s">
        <v>97</v>
      </c>
      <c r="W247" t="s">
        <v>97</v>
      </c>
      <c r="X247" t="s">
        <v>97</v>
      </c>
      <c r="Y247" t="s">
        <v>97</v>
      </c>
      <c r="Z247" t="s">
        <v>97</v>
      </c>
      <c r="AA247" t="s">
        <v>97</v>
      </c>
      <c r="AB247" t="s">
        <v>97</v>
      </c>
      <c r="AC247" t="s">
        <v>97</v>
      </c>
      <c r="AD247">
        <v>0</v>
      </c>
      <c r="AE247">
        <v>0</v>
      </c>
      <c r="AF247">
        <v>0</v>
      </c>
      <c r="AG247">
        <v>20</v>
      </c>
      <c r="AH247" s="24">
        <v>100</v>
      </c>
      <c r="AI247" s="24">
        <v>0</v>
      </c>
      <c r="AJ247" s="24">
        <v>0</v>
      </c>
      <c r="AK247">
        <f t="shared" si="12"/>
        <v>0</v>
      </c>
      <c r="AL247">
        <f t="shared" si="13"/>
        <v>0</v>
      </c>
      <c r="AM247">
        <f t="shared" si="14"/>
        <v>0</v>
      </c>
      <c r="AN247">
        <f t="shared" si="15"/>
        <v>100</v>
      </c>
    </row>
    <row r="248" spans="1:40" x14ac:dyDescent="0.45">
      <c r="A248" t="s">
        <v>82</v>
      </c>
      <c r="B248" t="s">
        <v>98</v>
      </c>
      <c r="C248" t="s">
        <v>99</v>
      </c>
      <c r="D248" t="s">
        <v>100</v>
      </c>
      <c r="E248" t="s">
        <v>101</v>
      </c>
      <c r="F248" s="11" t="s">
        <v>180</v>
      </c>
      <c r="G248" s="14" t="s">
        <v>173</v>
      </c>
      <c r="H248" s="12" t="s">
        <v>181</v>
      </c>
      <c r="I248" s="21">
        <v>5</v>
      </c>
      <c r="J248" t="s">
        <v>97</v>
      </c>
      <c r="K248" t="s">
        <v>97</v>
      </c>
      <c r="L248" t="s">
        <v>97</v>
      </c>
      <c r="M248" t="s">
        <v>97</v>
      </c>
      <c r="N248" t="s">
        <v>97</v>
      </c>
      <c r="O248" t="s">
        <v>97</v>
      </c>
      <c r="P248" t="s">
        <v>97</v>
      </c>
      <c r="Q248" t="s">
        <v>97</v>
      </c>
      <c r="R248" t="s">
        <v>97</v>
      </c>
      <c r="S248" t="s">
        <v>97</v>
      </c>
      <c r="T248" t="s">
        <v>97</v>
      </c>
      <c r="U248" t="s">
        <v>97</v>
      </c>
      <c r="V248" t="s">
        <v>97</v>
      </c>
      <c r="X248" t="s">
        <v>97</v>
      </c>
      <c r="Y248" t="s">
        <v>97</v>
      </c>
      <c r="Z248" t="s">
        <v>97</v>
      </c>
      <c r="AA248" t="s">
        <v>97</v>
      </c>
      <c r="AB248" t="s">
        <v>97</v>
      </c>
      <c r="AC248" t="s">
        <v>97</v>
      </c>
      <c r="AD248">
        <v>0</v>
      </c>
      <c r="AE248">
        <v>0</v>
      </c>
      <c r="AF248">
        <v>0</v>
      </c>
      <c r="AG248">
        <v>19</v>
      </c>
      <c r="AH248" s="24">
        <v>95</v>
      </c>
      <c r="AI248" s="24">
        <v>0</v>
      </c>
      <c r="AJ248" s="24">
        <v>0</v>
      </c>
      <c r="AK248">
        <f t="shared" si="12"/>
        <v>0</v>
      </c>
      <c r="AL248">
        <f t="shared" si="13"/>
        <v>0</v>
      </c>
      <c r="AM248">
        <f t="shared" si="14"/>
        <v>0</v>
      </c>
      <c r="AN248">
        <f t="shared" si="15"/>
        <v>100</v>
      </c>
    </row>
    <row r="249" spans="1:40" x14ac:dyDescent="0.45">
      <c r="A249" t="s">
        <v>82</v>
      </c>
      <c r="B249" t="s">
        <v>98</v>
      </c>
      <c r="C249" t="s">
        <v>99</v>
      </c>
      <c r="D249" t="s">
        <v>100</v>
      </c>
      <c r="E249" t="s">
        <v>101</v>
      </c>
      <c r="F249" s="11" t="s">
        <v>180</v>
      </c>
      <c r="G249" s="14" t="s">
        <v>173</v>
      </c>
      <c r="H249" s="12" t="s">
        <v>183</v>
      </c>
      <c r="I249" s="21">
        <v>6</v>
      </c>
      <c r="J249" t="s">
        <v>95</v>
      </c>
      <c r="K249" t="s">
        <v>95</v>
      </c>
      <c r="N249" t="s">
        <v>97</v>
      </c>
      <c r="O249" t="s">
        <v>97</v>
      </c>
      <c r="P249" t="s">
        <v>97</v>
      </c>
      <c r="Q249" t="s">
        <v>97</v>
      </c>
      <c r="R249" t="s">
        <v>97</v>
      </c>
      <c r="S249" t="s">
        <v>97</v>
      </c>
      <c r="T249" t="s">
        <v>97</v>
      </c>
      <c r="U249" t="s">
        <v>96</v>
      </c>
      <c r="V249" t="s">
        <v>97</v>
      </c>
      <c r="W249" t="s">
        <v>97</v>
      </c>
      <c r="X249" t="s">
        <v>97</v>
      </c>
      <c r="Y249" t="s">
        <v>97</v>
      </c>
      <c r="Z249" t="s">
        <v>97</v>
      </c>
      <c r="AA249" t="s">
        <v>97</v>
      </c>
      <c r="AB249" t="s">
        <v>97</v>
      </c>
      <c r="AD249">
        <v>0</v>
      </c>
      <c r="AE249">
        <v>2</v>
      </c>
      <c r="AF249">
        <v>1</v>
      </c>
      <c r="AG249">
        <v>14</v>
      </c>
      <c r="AH249" s="24">
        <v>85</v>
      </c>
      <c r="AI249" s="24">
        <v>75</v>
      </c>
      <c r="AJ249" s="24">
        <v>88.235294117647058</v>
      </c>
      <c r="AK249">
        <f t="shared" si="12"/>
        <v>0</v>
      </c>
      <c r="AL249">
        <f t="shared" si="13"/>
        <v>11.76470588235294</v>
      </c>
      <c r="AM249">
        <f t="shared" si="14"/>
        <v>5.8823529411764701</v>
      </c>
      <c r="AN249">
        <f t="shared" si="15"/>
        <v>82.35294117647058</v>
      </c>
    </row>
    <row r="250" spans="1:40" x14ac:dyDescent="0.45">
      <c r="A250" t="s">
        <v>82</v>
      </c>
      <c r="B250" t="s">
        <v>98</v>
      </c>
      <c r="C250" t="s">
        <v>99</v>
      </c>
      <c r="D250" t="s">
        <v>100</v>
      </c>
      <c r="E250" t="s">
        <v>101</v>
      </c>
      <c r="F250" s="11" t="s">
        <v>180</v>
      </c>
      <c r="G250" s="14" t="s">
        <v>173</v>
      </c>
      <c r="H250" s="12" t="s">
        <v>184</v>
      </c>
      <c r="I250" s="21">
        <v>7</v>
      </c>
      <c r="K250" t="s">
        <v>97</v>
      </c>
      <c r="L250" t="s">
        <v>97</v>
      </c>
      <c r="M250" t="s">
        <v>97</v>
      </c>
      <c r="N250" t="s">
        <v>97</v>
      </c>
      <c r="O250" t="s">
        <v>97</v>
      </c>
      <c r="P250" t="s">
        <v>96</v>
      </c>
      <c r="Q250" t="s">
        <v>97</v>
      </c>
      <c r="S250" t="s">
        <v>97</v>
      </c>
      <c r="T250" t="s">
        <v>97</v>
      </c>
      <c r="U250" t="s">
        <v>97</v>
      </c>
      <c r="W250" t="s">
        <v>96</v>
      </c>
      <c r="X250" t="s">
        <v>97</v>
      </c>
      <c r="Y250" t="s">
        <v>97</v>
      </c>
      <c r="Z250" t="s">
        <v>97</v>
      </c>
      <c r="AA250" t="s">
        <v>96</v>
      </c>
      <c r="AC250" t="s">
        <v>97</v>
      </c>
      <c r="AD250">
        <v>0</v>
      </c>
      <c r="AE250">
        <v>0</v>
      </c>
      <c r="AF250">
        <v>3</v>
      </c>
      <c r="AG250">
        <v>13</v>
      </c>
      <c r="AH250" s="24">
        <v>80</v>
      </c>
      <c r="AI250" s="24">
        <v>80</v>
      </c>
      <c r="AJ250" s="24">
        <v>100</v>
      </c>
      <c r="AK250">
        <f t="shared" si="12"/>
        <v>0</v>
      </c>
      <c r="AL250">
        <f t="shared" si="13"/>
        <v>0</v>
      </c>
      <c r="AM250">
        <f t="shared" si="14"/>
        <v>18.75</v>
      </c>
      <c r="AN250">
        <f t="shared" si="15"/>
        <v>81.25</v>
      </c>
    </row>
    <row r="251" spans="1:40" x14ac:dyDescent="0.45">
      <c r="A251" t="s">
        <v>82</v>
      </c>
      <c r="B251" t="s">
        <v>98</v>
      </c>
      <c r="C251" t="s">
        <v>99</v>
      </c>
      <c r="D251" t="s">
        <v>100</v>
      </c>
      <c r="E251" t="s">
        <v>101</v>
      </c>
      <c r="F251" s="11" t="s">
        <v>180</v>
      </c>
      <c r="G251" s="14" t="s">
        <v>173</v>
      </c>
      <c r="H251" s="12" t="s">
        <v>182</v>
      </c>
      <c r="I251" s="21">
        <v>8</v>
      </c>
      <c r="J251" t="s">
        <v>97</v>
      </c>
      <c r="K251" t="s">
        <v>97</v>
      </c>
      <c r="L251" t="s">
        <v>97</v>
      </c>
      <c r="M251" t="s">
        <v>97</v>
      </c>
      <c r="N251" t="s">
        <v>97</v>
      </c>
      <c r="O251" t="s">
        <v>97</v>
      </c>
      <c r="P251" t="s">
        <v>97</v>
      </c>
      <c r="Q251" t="s">
        <v>97</v>
      </c>
      <c r="R251" t="s">
        <v>97</v>
      </c>
      <c r="S251" t="s">
        <v>97</v>
      </c>
      <c r="T251" t="s">
        <v>97</v>
      </c>
      <c r="U251" t="s">
        <v>95</v>
      </c>
      <c r="V251" t="s">
        <v>96</v>
      </c>
      <c r="W251" t="s">
        <v>97</v>
      </c>
      <c r="X251" t="s">
        <v>97</v>
      </c>
      <c r="Y251" t="s">
        <v>97</v>
      </c>
      <c r="Z251" t="s">
        <v>96</v>
      </c>
      <c r="AA251" t="s">
        <v>97</v>
      </c>
      <c r="AB251" t="s">
        <v>96</v>
      </c>
      <c r="AC251" t="s">
        <v>96</v>
      </c>
      <c r="AD251">
        <v>0</v>
      </c>
      <c r="AE251">
        <v>1</v>
      </c>
      <c r="AF251">
        <v>4</v>
      </c>
      <c r="AG251">
        <v>15</v>
      </c>
      <c r="AH251" s="24">
        <v>100</v>
      </c>
      <c r="AI251" s="24">
        <v>85</v>
      </c>
      <c r="AJ251" s="24">
        <v>94.444444444444443</v>
      </c>
      <c r="AK251">
        <f t="shared" si="12"/>
        <v>0</v>
      </c>
      <c r="AL251">
        <f t="shared" si="13"/>
        <v>5</v>
      </c>
      <c r="AM251">
        <f t="shared" si="14"/>
        <v>20</v>
      </c>
      <c r="AN251">
        <f t="shared" si="15"/>
        <v>75</v>
      </c>
    </row>
    <row r="252" spans="1:40" x14ac:dyDescent="0.45">
      <c r="A252" t="s">
        <v>82</v>
      </c>
      <c r="B252" t="s">
        <v>98</v>
      </c>
      <c r="C252" t="s">
        <v>99</v>
      </c>
      <c r="D252" t="s">
        <v>100</v>
      </c>
      <c r="E252" t="s">
        <v>101</v>
      </c>
      <c r="F252" s="11" t="s">
        <v>180</v>
      </c>
      <c r="G252" s="14" t="s">
        <v>173</v>
      </c>
      <c r="H252" s="12" t="s">
        <v>185</v>
      </c>
      <c r="I252" s="21">
        <v>9</v>
      </c>
      <c r="J252" t="s">
        <v>97</v>
      </c>
      <c r="K252" t="s">
        <v>97</v>
      </c>
      <c r="L252" t="s">
        <v>97</v>
      </c>
      <c r="M252" t="s">
        <v>97</v>
      </c>
      <c r="N252" t="s">
        <v>97</v>
      </c>
      <c r="O252" t="s">
        <v>97</v>
      </c>
      <c r="P252" t="s">
        <v>97</v>
      </c>
      <c r="Q252" t="s">
        <v>97</v>
      </c>
      <c r="R252" t="s">
        <v>97</v>
      </c>
      <c r="S252" t="s">
        <v>97</v>
      </c>
      <c r="T252" t="s">
        <v>97</v>
      </c>
      <c r="U252" t="s">
        <v>97</v>
      </c>
      <c r="V252" t="s">
        <v>97</v>
      </c>
      <c r="W252" t="s">
        <v>97</v>
      </c>
      <c r="X252" t="s">
        <v>97</v>
      </c>
      <c r="Y252" t="s">
        <v>97</v>
      </c>
      <c r="Z252" t="s">
        <v>97</v>
      </c>
      <c r="AA252" t="s">
        <v>97</v>
      </c>
      <c r="AB252" t="s">
        <v>97</v>
      </c>
      <c r="AC252" t="s">
        <v>97</v>
      </c>
      <c r="AD252">
        <v>0</v>
      </c>
      <c r="AE252">
        <v>0</v>
      </c>
      <c r="AF252">
        <v>0</v>
      </c>
      <c r="AG252">
        <v>20</v>
      </c>
      <c r="AH252" s="24">
        <v>100</v>
      </c>
      <c r="AI252" s="24">
        <v>100</v>
      </c>
      <c r="AJ252" s="24">
        <v>100</v>
      </c>
      <c r="AK252">
        <f t="shared" si="12"/>
        <v>0</v>
      </c>
      <c r="AL252">
        <f t="shared" si="13"/>
        <v>0</v>
      </c>
      <c r="AM252">
        <f t="shared" si="14"/>
        <v>0</v>
      </c>
      <c r="AN252">
        <f t="shared" si="15"/>
        <v>100</v>
      </c>
    </row>
    <row r="253" spans="1:40" x14ac:dyDescent="0.45">
      <c r="A253" t="s">
        <v>82</v>
      </c>
      <c r="B253" t="s">
        <v>98</v>
      </c>
      <c r="C253" t="s">
        <v>99</v>
      </c>
      <c r="D253" t="s">
        <v>100</v>
      </c>
      <c r="E253" t="s">
        <v>101</v>
      </c>
      <c r="F253" s="11" t="s">
        <v>180</v>
      </c>
      <c r="G253" s="14" t="s">
        <v>173</v>
      </c>
      <c r="H253" s="12" t="s">
        <v>181</v>
      </c>
      <c r="I253" s="21">
        <v>10</v>
      </c>
      <c r="J253" t="s">
        <v>97</v>
      </c>
      <c r="K253" t="s">
        <v>97</v>
      </c>
      <c r="L253" t="s">
        <v>97</v>
      </c>
      <c r="M253" t="s">
        <v>97</v>
      </c>
      <c r="N253" t="s">
        <v>97</v>
      </c>
      <c r="O253" t="s">
        <v>97</v>
      </c>
      <c r="P253" t="s">
        <v>97</v>
      </c>
      <c r="Q253" t="s">
        <v>97</v>
      </c>
      <c r="R253" t="s">
        <v>97</v>
      </c>
      <c r="S253" t="s">
        <v>97</v>
      </c>
      <c r="T253" t="s">
        <v>97</v>
      </c>
      <c r="U253" t="s">
        <v>97</v>
      </c>
      <c r="V253" t="s">
        <v>97</v>
      </c>
      <c r="W253" t="s">
        <v>97</v>
      </c>
      <c r="X253" t="s">
        <v>97</v>
      </c>
      <c r="Y253" t="s">
        <v>97</v>
      </c>
      <c r="Z253" t="s">
        <v>97</v>
      </c>
      <c r="AA253" t="s">
        <v>97</v>
      </c>
      <c r="AB253" t="s">
        <v>97</v>
      </c>
      <c r="AC253" t="s">
        <v>97</v>
      </c>
      <c r="AD253">
        <v>0</v>
      </c>
      <c r="AE253">
        <v>0</v>
      </c>
      <c r="AF253">
        <v>0</v>
      </c>
      <c r="AG253">
        <v>20</v>
      </c>
      <c r="AH253" s="24">
        <v>100</v>
      </c>
      <c r="AI253" s="24">
        <v>0</v>
      </c>
      <c r="AJ253" s="24">
        <v>0</v>
      </c>
      <c r="AK253">
        <f t="shared" si="12"/>
        <v>0</v>
      </c>
      <c r="AL253">
        <f t="shared" si="13"/>
        <v>0</v>
      </c>
      <c r="AM253">
        <f t="shared" si="14"/>
        <v>0</v>
      </c>
      <c r="AN253">
        <f t="shared" si="15"/>
        <v>100</v>
      </c>
    </row>
    <row r="254" spans="1:40" x14ac:dyDescent="0.45">
      <c r="A254" t="s">
        <v>82</v>
      </c>
      <c r="B254" t="s">
        <v>98</v>
      </c>
      <c r="C254" t="s">
        <v>99</v>
      </c>
      <c r="D254" t="s">
        <v>100</v>
      </c>
      <c r="E254" t="s">
        <v>101</v>
      </c>
      <c r="F254" s="11" t="s">
        <v>180</v>
      </c>
      <c r="G254" s="14" t="s">
        <v>173</v>
      </c>
      <c r="H254" s="12" t="s">
        <v>181</v>
      </c>
      <c r="I254" s="21">
        <v>11</v>
      </c>
      <c r="J254" t="s">
        <v>97</v>
      </c>
      <c r="K254" t="s">
        <v>97</v>
      </c>
      <c r="L254" t="s">
        <v>97</v>
      </c>
      <c r="M254" t="s">
        <v>97</v>
      </c>
      <c r="N254" t="s">
        <v>97</v>
      </c>
      <c r="O254" t="s">
        <v>97</v>
      </c>
      <c r="P254" t="s">
        <v>97</v>
      </c>
      <c r="Q254" t="s">
        <v>97</v>
      </c>
      <c r="R254" t="s">
        <v>97</v>
      </c>
      <c r="S254" t="s">
        <v>97</v>
      </c>
      <c r="U254" t="s">
        <v>97</v>
      </c>
      <c r="V254" t="s">
        <v>97</v>
      </c>
      <c r="W254" t="s">
        <v>97</v>
      </c>
      <c r="X254" t="s">
        <v>97</v>
      </c>
      <c r="Y254" t="s">
        <v>97</v>
      </c>
      <c r="Z254" t="s">
        <v>97</v>
      </c>
      <c r="AA254" t="s">
        <v>97</v>
      </c>
      <c r="AB254" t="s">
        <v>97</v>
      </c>
      <c r="AC254" t="s">
        <v>97</v>
      </c>
      <c r="AD254">
        <v>0</v>
      </c>
      <c r="AE254">
        <v>0</v>
      </c>
      <c r="AF254">
        <v>0</v>
      </c>
      <c r="AG254">
        <v>19</v>
      </c>
      <c r="AH254" s="24">
        <v>95</v>
      </c>
      <c r="AI254" s="24">
        <v>0</v>
      </c>
      <c r="AJ254" s="24">
        <v>0</v>
      </c>
      <c r="AK254">
        <f t="shared" si="12"/>
        <v>0</v>
      </c>
      <c r="AL254">
        <f t="shared" si="13"/>
        <v>0</v>
      </c>
      <c r="AM254">
        <f t="shared" si="14"/>
        <v>0</v>
      </c>
      <c r="AN254">
        <f t="shared" si="15"/>
        <v>100</v>
      </c>
    </row>
    <row r="255" spans="1:40" x14ac:dyDescent="0.45">
      <c r="A255" t="s">
        <v>82</v>
      </c>
      <c r="B255" t="s">
        <v>98</v>
      </c>
      <c r="C255" t="s">
        <v>99</v>
      </c>
      <c r="D255" t="s">
        <v>100</v>
      </c>
      <c r="E255" t="s">
        <v>101</v>
      </c>
      <c r="F255" s="11" t="s">
        <v>180</v>
      </c>
      <c r="G255" s="14" t="s">
        <v>173</v>
      </c>
      <c r="H255" s="12" t="s">
        <v>185</v>
      </c>
      <c r="I255" s="21">
        <v>12</v>
      </c>
      <c r="J255" t="s">
        <v>95</v>
      </c>
      <c r="K255" t="s">
        <v>97</v>
      </c>
      <c r="L255" t="s">
        <v>97</v>
      </c>
      <c r="M255" t="s">
        <v>97</v>
      </c>
      <c r="N255" t="s">
        <v>97</v>
      </c>
      <c r="O255" t="s">
        <v>97</v>
      </c>
      <c r="P255" t="s">
        <v>97</v>
      </c>
      <c r="Q255" t="s">
        <v>97</v>
      </c>
      <c r="R255" t="s">
        <v>97</v>
      </c>
      <c r="S255" t="s">
        <v>97</v>
      </c>
      <c r="T255" t="s">
        <v>97</v>
      </c>
      <c r="U255" t="s">
        <v>97</v>
      </c>
      <c r="V255" t="s">
        <v>97</v>
      </c>
      <c r="X255" t="s">
        <v>97</v>
      </c>
      <c r="Y255" t="s">
        <v>97</v>
      </c>
      <c r="Z255" t="s">
        <v>97</v>
      </c>
      <c r="AA255" t="s">
        <v>97</v>
      </c>
      <c r="AB255" t="s">
        <v>96</v>
      </c>
      <c r="AC255" t="s">
        <v>96</v>
      </c>
      <c r="AD255">
        <v>0</v>
      </c>
      <c r="AE255">
        <v>1</v>
      </c>
      <c r="AF255">
        <v>2</v>
      </c>
      <c r="AG255">
        <v>16</v>
      </c>
      <c r="AH255" s="24">
        <v>95</v>
      </c>
      <c r="AI255" s="24">
        <v>95</v>
      </c>
      <c r="AJ255" s="24">
        <v>100</v>
      </c>
      <c r="AK255">
        <f t="shared" si="12"/>
        <v>0</v>
      </c>
      <c r="AL255">
        <f t="shared" si="13"/>
        <v>5.2631578947368416</v>
      </c>
      <c r="AM255">
        <f t="shared" si="14"/>
        <v>10.526315789473683</v>
      </c>
      <c r="AN255">
        <f t="shared" si="15"/>
        <v>84.210526315789465</v>
      </c>
    </row>
    <row r="256" spans="1:40" x14ac:dyDescent="0.45">
      <c r="A256" t="s">
        <v>82</v>
      </c>
      <c r="B256" t="s">
        <v>98</v>
      </c>
      <c r="C256" t="s">
        <v>99</v>
      </c>
      <c r="D256" t="s">
        <v>100</v>
      </c>
      <c r="E256" t="s">
        <v>101</v>
      </c>
      <c r="F256" s="11" t="s">
        <v>180</v>
      </c>
      <c r="G256" s="14" t="s">
        <v>173</v>
      </c>
      <c r="H256" s="12"/>
      <c r="I256" s="21">
        <v>13</v>
      </c>
      <c r="AD256" t="e">
        <v>#DIV/0!</v>
      </c>
      <c r="AE256" t="e">
        <v>#DIV/0!</v>
      </c>
      <c r="AF256" t="e">
        <v>#DIV/0!</v>
      </c>
      <c r="AG256" t="e">
        <v>#DIV/0!</v>
      </c>
      <c r="AH256" s="24">
        <v>0</v>
      </c>
      <c r="AI256" s="24">
        <v>0</v>
      </c>
      <c r="AJ256" s="24" t="e">
        <v>#DIV/0!</v>
      </c>
      <c r="AK256" t="e">
        <f t="shared" si="12"/>
        <v>#DIV/0!</v>
      </c>
      <c r="AL256" t="e">
        <f t="shared" si="13"/>
        <v>#DIV/0!</v>
      </c>
      <c r="AM256" t="e">
        <f t="shared" si="14"/>
        <v>#DIV/0!</v>
      </c>
      <c r="AN256" t="e">
        <f t="shared" si="15"/>
        <v>#DIV/0!</v>
      </c>
    </row>
    <row r="257" spans="1:40" x14ac:dyDescent="0.45">
      <c r="A257" t="s">
        <v>82</v>
      </c>
      <c r="B257" t="s">
        <v>98</v>
      </c>
      <c r="C257" t="s">
        <v>99</v>
      </c>
      <c r="D257" t="s">
        <v>100</v>
      </c>
      <c r="E257" t="s">
        <v>101</v>
      </c>
      <c r="F257" s="11" t="s">
        <v>180</v>
      </c>
      <c r="G257" s="14" t="s">
        <v>173</v>
      </c>
      <c r="H257" s="12" t="s">
        <v>181</v>
      </c>
      <c r="I257" s="21">
        <v>14</v>
      </c>
      <c r="J257" t="s">
        <v>97</v>
      </c>
      <c r="K257" t="s">
        <v>97</v>
      </c>
      <c r="L257" t="s">
        <v>97</v>
      </c>
      <c r="M257" t="s">
        <v>97</v>
      </c>
      <c r="N257" t="s">
        <v>97</v>
      </c>
      <c r="O257" t="s">
        <v>97</v>
      </c>
      <c r="Q257" t="s">
        <v>97</v>
      </c>
      <c r="T257" t="s">
        <v>97</v>
      </c>
      <c r="U257" t="s">
        <v>97</v>
      </c>
      <c r="V257" t="s">
        <v>97</v>
      </c>
      <c r="W257" t="s">
        <v>97</v>
      </c>
      <c r="Y257" t="s">
        <v>97</v>
      </c>
      <c r="Z257" t="s">
        <v>97</v>
      </c>
      <c r="AA257" t="s">
        <v>97</v>
      </c>
      <c r="AB257" t="s">
        <v>97</v>
      </c>
      <c r="AC257" t="s">
        <v>97</v>
      </c>
      <c r="AD257">
        <v>0</v>
      </c>
      <c r="AE257">
        <v>0</v>
      </c>
      <c r="AF257">
        <v>0</v>
      </c>
      <c r="AG257">
        <v>16</v>
      </c>
      <c r="AH257" s="24">
        <v>80</v>
      </c>
      <c r="AI257" s="24">
        <v>60</v>
      </c>
      <c r="AJ257" s="24">
        <v>75</v>
      </c>
      <c r="AK257">
        <f t="shared" si="12"/>
        <v>0</v>
      </c>
      <c r="AL257">
        <f t="shared" si="13"/>
        <v>0</v>
      </c>
      <c r="AM257">
        <f t="shared" si="14"/>
        <v>0</v>
      </c>
      <c r="AN257">
        <f t="shared" si="15"/>
        <v>100</v>
      </c>
    </row>
    <row r="258" spans="1:40" x14ac:dyDescent="0.45">
      <c r="A258" t="s">
        <v>82</v>
      </c>
      <c r="B258" t="s">
        <v>98</v>
      </c>
      <c r="C258" t="s">
        <v>99</v>
      </c>
      <c r="D258" t="s">
        <v>100</v>
      </c>
      <c r="E258" t="s">
        <v>101</v>
      </c>
      <c r="F258" s="11" t="s">
        <v>180</v>
      </c>
      <c r="G258" s="14" t="s">
        <v>173</v>
      </c>
      <c r="H258" s="12" t="s">
        <v>183</v>
      </c>
      <c r="I258" s="21">
        <v>15</v>
      </c>
      <c r="J258" t="s">
        <v>97</v>
      </c>
      <c r="K258" t="s">
        <v>97</v>
      </c>
      <c r="L258" t="s">
        <v>97</v>
      </c>
      <c r="M258" t="s">
        <v>97</v>
      </c>
      <c r="N258" t="s">
        <v>97</v>
      </c>
      <c r="O258" t="s">
        <v>97</v>
      </c>
      <c r="P258" t="s">
        <v>97</v>
      </c>
      <c r="Q258" t="s">
        <v>97</v>
      </c>
      <c r="R258" t="s">
        <v>97</v>
      </c>
      <c r="S258" t="s">
        <v>97</v>
      </c>
      <c r="T258" t="s">
        <v>97</v>
      </c>
      <c r="U258" t="s">
        <v>97</v>
      </c>
      <c r="V258" t="s">
        <v>97</v>
      </c>
      <c r="W258" t="s">
        <v>97</v>
      </c>
      <c r="X258" t="s">
        <v>97</v>
      </c>
      <c r="AD258">
        <v>0</v>
      </c>
      <c r="AE258">
        <v>0</v>
      </c>
      <c r="AF258">
        <v>0</v>
      </c>
      <c r="AG258">
        <v>15</v>
      </c>
      <c r="AH258" s="24">
        <v>75</v>
      </c>
      <c r="AI258" s="24">
        <v>65</v>
      </c>
      <c r="AJ258" s="24">
        <v>86.666666666666671</v>
      </c>
      <c r="AK258">
        <f t="shared" si="12"/>
        <v>0</v>
      </c>
      <c r="AL258">
        <f t="shared" si="13"/>
        <v>0</v>
      </c>
      <c r="AM258">
        <f t="shared" si="14"/>
        <v>0</v>
      </c>
      <c r="AN258">
        <f t="shared" si="15"/>
        <v>100</v>
      </c>
    </row>
    <row r="259" spans="1:40" x14ac:dyDescent="0.45">
      <c r="A259" t="s">
        <v>82</v>
      </c>
      <c r="B259" t="s">
        <v>98</v>
      </c>
      <c r="C259" t="s">
        <v>99</v>
      </c>
      <c r="D259" t="s">
        <v>100</v>
      </c>
      <c r="E259" t="s">
        <v>101</v>
      </c>
      <c r="F259" s="11" t="s">
        <v>180</v>
      </c>
      <c r="G259" s="14" t="s">
        <v>173</v>
      </c>
      <c r="H259" s="12" t="s">
        <v>186</v>
      </c>
      <c r="I259" s="21">
        <v>16</v>
      </c>
      <c r="J259" t="s">
        <v>97</v>
      </c>
      <c r="K259" t="s">
        <v>97</v>
      </c>
      <c r="L259" t="s">
        <v>97</v>
      </c>
      <c r="M259" t="s">
        <v>97</v>
      </c>
      <c r="Q259" t="s">
        <v>97</v>
      </c>
      <c r="R259" t="s">
        <v>97</v>
      </c>
      <c r="S259" t="s">
        <v>97</v>
      </c>
      <c r="T259" t="s">
        <v>97</v>
      </c>
      <c r="U259" t="s">
        <v>97</v>
      </c>
      <c r="V259" t="s">
        <v>97</v>
      </c>
      <c r="W259" t="s">
        <v>97</v>
      </c>
      <c r="X259" t="s">
        <v>97</v>
      </c>
      <c r="Y259" t="s">
        <v>97</v>
      </c>
      <c r="Z259" t="s">
        <v>97</v>
      </c>
      <c r="AA259" t="s">
        <v>97</v>
      </c>
      <c r="AB259" t="s">
        <v>97</v>
      </c>
      <c r="AC259" t="s">
        <v>97</v>
      </c>
      <c r="AD259">
        <v>0</v>
      </c>
      <c r="AE259">
        <v>0</v>
      </c>
      <c r="AF259">
        <v>0</v>
      </c>
      <c r="AG259">
        <v>17</v>
      </c>
      <c r="AH259" s="24">
        <v>85</v>
      </c>
      <c r="AI259" s="24">
        <v>85</v>
      </c>
      <c r="AJ259" s="24">
        <v>100</v>
      </c>
      <c r="AK259">
        <f t="shared" si="12"/>
        <v>0</v>
      </c>
      <c r="AL259">
        <f t="shared" si="13"/>
        <v>0</v>
      </c>
      <c r="AM259">
        <f t="shared" si="14"/>
        <v>0</v>
      </c>
      <c r="AN259">
        <f t="shared" si="15"/>
        <v>100</v>
      </c>
    </row>
    <row r="260" spans="1:40" x14ac:dyDescent="0.45">
      <c r="A260" t="s">
        <v>82</v>
      </c>
      <c r="B260" t="s">
        <v>98</v>
      </c>
      <c r="C260" t="s">
        <v>99</v>
      </c>
      <c r="D260" t="s">
        <v>100</v>
      </c>
      <c r="E260" t="s">
        <v>101</v>
      </c>
      <c r="F260" s="11" t="s">
        <v>180</v>
      </c>
      <c r="G260" s="14" t="s">
        <v>173</v>
      </c>
      <c r="H260" s="12" t="s">
        <v>186</v>
      </c>
      <c r="I260" s="21">
        <v>17</v>
      </c>
      <c r="J260" t="s">
        <v>97</v>
      </c>
      <c r="K260" t="s">
        <v>97</v>
      </c>
      <c r="L260" t="s">
        <v>97</v>
      </c>
      <c r="M260" t="s">
        <v>97</v>
      </c>
      <c r="N260" t="s">
        <v>97</v>
      </c>
      <c r="O260" t="s">
        <v>97</v>
      </c>
      <c r="P260" t="s">
        <v>97</v>
      </c>
      <c r="Q260" t="s">
        <v>97</v>
      </c>
      <c r="R260" t="s">
        <v>97</v>
      </c>
      <c r="S260" t="s">
        <v>97</v>
      </c>
      <c r="T260" t="s">
        <v>97</v>
      </c>
      <c r="U260" t="s">
        <v>97</v>
      </c>
      <c r="V260" t="s">
        <v>97</v>
      </c>
      <c r="W260" t="s">
        <v>97</v>
      </c>
      <c r="X260" t="s">
        <v>97</v>
      </c>
      <c r="Y260" t="s">
        <v>97</v>
      </c>
      <c r="Z260" t="s">
        <v>97</v>
      </c>
      <c r="AA260" t="s">
        <v>97</v>
      </c>
      <c r="AB260" t="s">
        <v>97</v>
      </c>
      <c r="AC260" t="s">
        <v>97</v>
      </c>
      <c r="AD260">
        <v>0</v>
      </c>
      <c r="AE260">
        <v>0</v>
      </c>
      <c r="AF260">
        <v>0</v>
      </c>
      <c r="AG260">
        <v>20</v>
      </c>
      <c r="AH260" s="24">
        <v>100</v>
      </c>
      <c r="AI260" s="24">
        <v>0</v>
      </c>
      <c r="AJ260" s="24">
        <v>0</v>
      </c>
      <c r="AK260">
        <f t="shared" ref="AK260:AK323" si="16">COUNTIF(J260:AC260,"Solitary")/(20*(AH260/100))*100</f>
        <v>0</v>
      </c>
      <c r="AL260">
        <f t="shared" ref="AL260:AL323" si="17">COUNTIF(J260:AC260,"In contact")/(20*(AH260/100))*100</f>
        <v>0</v>
      </c>
      <c r="AM260">
        <f t="shared" ref="AM260:AM323" si="18">COUNTIF(J260:AC260,"Proximate")/(20*(AH260/100))*100</f>
        <v>0</v>
      </c>
      <c r="AN260">
        <f t="shared" ref="AN260:AN323" si="19">COUNTIF(J260:AC260,"Distant")/(20*(AH260/100))*100</f>
        <v>100</v>
      </c>
    </row>
    <row r="261" spans="1:40" x14ac:dyDescent="0.45">
      <c r="A261" t="s">
        <v>82</v>
      </c>
      <c r="B261" t="s">
        <v>98</v>
      </c>
      <c r="C261" t="s">
        <v>99</v>
      </c>
      <c r="D261" t="s">
        <v>100</v>
      </c>
      <c r="E261" t="s">
        <v>101</v>
      </c>
      <c r="F261" s="11" t="s">
        <v>180</v>
      </c>
      <c r="G261" s="14" t="s">
        <v>173</v>
      </c>
      <c r="H261" s="12" t="s">
        <v>185</v>
      </c>
      <c r="I261" s="21">
        <v>18</v>
      </c>
      <c r="J261" t="s">
        <v>97</v>
      </c>
      <c r="K261" t="s">
        <v>97</v>
      </c>
      <c r="L261" t="s">
        <v>97</v>
      </c>
      <c r="M261" t="s">
        <v>97</v>
      </c>
      <c r="N261" t="s">
        <v>97</v>
      </c>
      <c r="O261" t="s">
        <v>97</v>
      </c>
      <c r="P261" t="s">
        <v>97</v>
      </c>
      <c r="Q261" t="s">
        <v>97</v>
      </c>
      <c r="R261" t="s">
        <v>97</v>
      </c>
      <c r="S261" t="s">
        <v>97</v>
      </c>
      <c r="T261" t="s">
        <v>97</v>
      </c>
      <c r="U261" t="s">
        <v>97</v>
      </c>
      <c r="V261" t="s">
        <v>97</v>
      </c>
      <c r="W261" t="s">
        <v>97</v>
      </c>
      <c r="X261" t="s">
        <v>97</v>
      </c>
      <c r="Y261" t="s">
        <v>97</v>
      </c>
      <c r="Z261" t="s">
        <v>97</v>
      </c>
      <c r="AA261" t="s">
        <v>97</v>
      </c>
      <c r="AB261" t="s">
        <v>97</v>
      </c>
      <c r="AC261" t="s">
        <v>97</v>
      </c>
      <c r="AD261">
        <v>0</v>
      </c>
      <c r="AE261">
        <v>0</v>
      </c>
      <c r="AF261">
        <v>0</v>
      </c>
      <c r="AG261">
        <v>20</v>
      </c>
      <c r="AH261" s="24">
        <v>100</v>
      </c>
      <c r="AI261" s="24">
        <v>100</v>
      </c>
      <c r="AJ261" s="24">
        <v>100</v>
      </c>
      <c r="AK261">
        <f t="shared" si="16"/>
        <v>0</v>
      </c>
      <c r="AL261">
        <f t="shared" si="17"/>
        <v>0</v>
      </c>
      <c r="AM261">
        <f t="shared" si="18"/>
        <v>0</v>
      </c>
      <c r="AN261">
        <f t="shared" si="19"/>
        <v>100</v>
      </c>
    </row>
    <row r="262" spans="1:40" x14ac:dyDescent="0.45">
      <c r="A262" t="s">
        <v>82</v>
      </c>
      <c r="B262" t="s">
        <v>98</v>
      </c>
      <c r="C262" t="s">
        <v>99</v>
      </c>
      <c r="D262" t="s">
        <v>100</v>
      </c>
      <c r="E262" t="s">
        <v>101</v>
      </c>
      <c r="F262" s="11" t="s">
        <v>180</v>
      </c>
      <c r="G262" s="14" t="s">
        <v>173</v>
      </c>
      <c r="H262" s="12"/>
      <c r="I262" s="21">
        <v>19</v>
      </c>
      <c r="AD262" t="e">
        <v>#DIV/0!</v>
      </c>
      <c r="AE262" t="e">
        <v>#DIV/0!</v>
      </c>
      <c r="AF262" t="e">
        <v>#DIV/0!</v>
      </c>
      <c r="AG262" t="e">
        <v>#DIV/0!</v>
      </c>
      <c r="AH262" s="24">
        <v>0</v>
      </c>
      <c r="AI262" s="24">
        <v>0</v>
      </c>
      <c r="AJ262" s="24" t="e">
        <v>#DIV/0!</v>
      </c>
      <c r="AK262" t="e">
        <f t="shared" si="16"/>
        <v>#DIV/0!</v>
      </c>
      <c r="AL262" t="e">
        <f t="shared" si="17"/>
        <v>#DIV/0!</v>
      </c>
      <c r="AM262" t="e">
        <f t="shared" si="18"/>
        <v>#DIV/0!</v>
      </c>
      <c r="AN262" t="e">
        <f t="shared" si="19"/>
        <v>#DIV/0!</v>
      </c>
    </row>
    <row r="263" spans="1:40" x14ac:dyDescent="0.45">
      <c r="A263" t="s">
        <v>82</v>
      </c>
      <c r="B263" t="s">
        <v>98</v>
      </c>
      <c r="C263" t="s">
        <v>99</v>
      </c>
      <c r="D263" t="s">
        <v>100</v>
      </c>
      <c r="E263" t="s">
        <v>101</v>
      </c>
      <c r="F263" s="11" t="s">
        <v>180</v>
      </c>
      <c r="G263" s="14" t="s">
        <v>173</v>
      </c>
      <c r="H263" s="12"/>
      <c r="I263" s="21">
        <v>20</v>
      </c>
      <c r="AD263" t="e">
        <v>#DIV/0!</v>
      </c>
      <c r="AE263" t="e">
        <v>#DIV/0!</v>
      </c>
      <c r="AF263" t="e">
        <v>#DIV/0!</v>
      </c>
      <c r="AG263" t="e">
        <v>#DIV/0!</v>
      </c>
      <c r="AH263" s="24">
        <v>0</v>
      </c>
      <c r="AI263" s="24">
        <v>0</v>
      </c>
      <c r="AJ263" s="24" t="e">
        <v>#DIV/0!</v>
      </c>
      <c r="AK263" t="e">
        <f t="shared" si="16"/>
        <v>#DIV/0!</v>
      </c>
      <c r="AL263" t="e">
        <f t="shared" si="17"/>
        <v>#DIV/0!</v>
      </c>
      <c r="AM263" t="e">
        <f t="shared" si="18"/>
        <v>#DIV/0!</v>
      </c>
      <c r="AN263" t="e">
        <f t="shared" si="19"/>
        <v>#DIV/0!</v>
      </c>
    </row>
    <row r="264" spans="1:40" x14ac:dyDescent="0.45">
      <c r="A264" t="s">
        <v>82</v>
      </c>
      <c r="B264" t="s">
        <v>98</v>
      </c>
      <c r="C264" t="s">
        <v>99</v>
      </c>
      <c r="D264" t="s">
        <v>100</v>
      </c>
      <c r="E264" t="s">
        <v>101</v>
      </c>
      <c r="F264" s="11" t="s">
        <v>180</v>
      </c>
      <c r="G264" s="14" t="s">
        <v>173</v>
      </c>
      <c r="H264" s="12" t="s">
        <v>183</v>
      </c>
      <c r="I264" s="21">
        <v>21</v>
      </c>
      <c r="J264" t="s">
        <v>97</v>
      </c>
      <c r="K264" t="s">
        <v>97</v>
      </c>
      <c r="L264" t="s">
        <v>97</v>
      </c>
      <c r="M264" t="s">
        <v>97</v>
      </c>
      <c r="N264" t="s">
        <v>97</v>
      </c>
      <c r="O264" t="s">
        <v>97</v>
      </c>
      <c r="P264" t="s">
        <v>97</v>
      </c>
      <c r="Q264" t="s">
        <v>97</v>
      </c>
      <c r="R264" t="s">
        <v>97</v>
      </c>
      <c r="S264" t="s">
        <v>97</v>
      </c>
      <c r="T264" t="s">
        <v>97</v>
      </c>
      <c r="U264" t="s">
        <v>97</v>
      </c>
      <c r="V264" t="s">
        <v>97</v>
      </c>
      <c r="W264" t="s">
        <v>97</v>
      </c>
      <c r="X264" t="s">
        <v>97</v>
      </c>
      <c r="Y264" t="s">
        <v>97</v>
      </c>
      <c r="Z264" t="s">
        <v>97</v>
      </c>
      <c r="AA264" t="s">
        <v>97</v>
      </c>
      <c r="AB264" t="s">
        <v>97</v>
      </c>
      <c r="AC264" t="s">
        <v>97</v>
      </c>
      <c r="AD264">
        <v>0</v>
      </c>
      <c r="AE264">
        <v>0</v>
      </c>
      <c r="AF264">
        <v>0</v>
      </c>
      <c r="AG264">
        <v>20</v>
      </c>
      <c r="AH264" s="24">
        <v>100</v>
      </c>
      <c r="AI264" s="24">
        <v>65</v>
      </c>
      <c r="AJ264" s="24">
        <v>65</v>
      </c>
      <c r="AK264">
        <f t="shared" si="16"/>
        <v>0</v>
      </c>
      <c r="AL264">
        <f t="shared" si="17"/>
        <v>0</v>
      </c>
      <c r="AM264">
        <f t="shared" si="18"/>
        <v>0</v>
      </c>
      <c r="AN264">
        <f t="shared" si="19"/>
        <v>100</v>
      </c>
    </row>
    <row r="265" spans="1:40" x14ac:dyDescent="0.45">
      <c r="A265" t="s">
        <v>82</v>
      </c>
      <c r="B265" t="s">
        <v>98</v>
      </c>
      <c r="C265" t="s">
        <v>99</v>
      </c>
      <c r="D265" t="s">
        <v>100</v>
      </c>
      <c r="E265" t="s">
        <v>101</v>
      </c>
      <c r="F265" s="11" t="s">
        <v>180</v>
      </c>
      <c r="G265" s="14" t="s">
        <v>173</v>
      </c>
      <c r="H265" s="12" t="s">
        <v>183</v>
      </c>
      <c r="I265" s="21">
        <v>22</v>
      </c>
      <c r="J265" t="s">
        <v>97</v>
      </c>
      <c r="K265" t="s">
        <v>97</v>
      </c>
      <c r="L265" t="s">
        <v>95</v>
      </c>
      <c r="M265" t="s">
        <v>97</v>
      </c>
      <c r="N265" t="s">
        <v>97</v>
      </c>
      <c r="O265" t="s">
        <v>97</v>
      </c>
      <c r="P265" t="s">
        <v>97</v>
      </c>
      <c r="Q265" t="s">
        <v>97</v>
      </c>
      <c r="R265" t="s">
        <v>95</v>
      </c>
      <c r="W265" t="s">
        <v>97</v>
      </c>
      <c r="X265" t="s">
        <v>95</v>
      </c>
      <c r="Y265" t="s">
        <v>95</v>
      </c>
      <c r="Z265" t="s">
        <v>95</v>
      </c>
      <c r="AA265" t="s">
        <v>95</v>
      </c>
      <c r="AB265" t="s">
        <v>96</v>
      </c>
      <c r="AC265" t="s">
        <v>97</v>
      </c>
      <c r="AD265">
        <v>0</v>
      </c>
      <c r="AE265">
        <v>6</v>
      </c>
      <c r="AF265">
        <v>1</v>
      </c>
      <c r="AG265">
        <v>9</v>
      </c>
      <c r="AH265" s="24">
        <v>80</v>
      </c>
      <c r="AI265" s="24">
        <v>75</v>
      </c>
      <c r="AJ265" s="24">
        <v>93.75</v>
      </c>
      <c r="AK265">
        <f t="shared" si="16"/>
        <v>0</v>
      </c>
      <c r="AL265">
        <f t="shared" si="17"/>
        <v>37.5</v>
      </c>
      <c r="AM265">
        <f t="shared" si="18"/>
        <v>6.25</v>
      </c>
      <c r="AN265">
        <f t="shared" si="19"/>
        <v>56.25</v>
      </c>
    </row>
    <row r="266" spans="1:40" x14ac:dyDescent="0.45">
      <c r="A266" t="s">
        <v>82</v>
      </c>
      <c r="B266" t="s">
        <v>98</v>
      </c>
      <c r="C266" t="s">
        <v>99</v>
      </c>
      <c r="D266" t="s">
        <v>100</v>
      </c>
      <c r="E266" t="s">
        <v>101</v>
      </c>
      <c r="F266" s="11" t="s">
        <v>180</v>
      </c>
      <c r="G266" s="14" t="s">
        <v>173</v>
      </c>
      <c r="H266" s="12" t="s">
        <v>183</v>
      </c>
      <c r="I266" s="21">
        <v>23</v>
      </c>
      <c r="J266" t="s">
        <v>95</v>
      </c>
      <c r="K266" t="s">
        <v>95</v>
      </c>
      <c r="L266" t="s">
        <v>95</v>
      </c>
      <c r="M266" t="s">
        <v>95</v>
      </c>
      <c r="N266" t="s">
        <v>96</v>
      </c>
      <c r="O266" t="s">
        <v>97</v>
      </c>
      <c r="P266" t="s">
        <v>97</v>
      </c>
      <c r="Q266" t="s">
        <v>97</v>
      </c>
      <c r="R266" t="s">
        <v>97</v>
      </c>
      <c r="S266" t="s">
        <v>97</v>
      </c>
      <c r="U266" t="s">
        <v>97</v>
      </c>
      <c r="W266" t="s">
        <v>95</v>
      </c>
      <c r="X266" t="s">
        <v>95</v>
      </c>
      <c r="Y266" t="s">
        <v>95</v>
      </c>
      <c r="Z266" t="s">
        <v>96</v>
      </c>
      <c r="AB266" t="s">
        <v>97</v>
      </c>
      <c r="AC266" t="s">
        <v>97</v>
      </c>
      <c r="AD266">
        <v>0</v>
      </c>
      <c r="AE266">
        <v>7</v>
      </c>
      <c r="AF266">
        <v>2</v>
      </c>
      <c r="AG266">
        <v>8</v>
      </c>
      <c r="AH266" s="24">
        <v>85</v>
      </c>
      <c r="AI266" s="24">
        <v>80</v>
      </c>
      <c r="AJ266" s="24">
        <v>94.117647058823522</v>
      </c>
      <c r="AK266">
        <f t="shared" si="16"/>
        <v>0</v>
      </c>
      <c r="AL266">
        <f t="shared" si="17"/>
        <v>41.17647058823529</v>
      </c>
      <c r="AM266">
        <f t="shared" si="18"/>
        <v>11.76470588235294</v>
      </c>
      <c r="AN266">
        <f t="shared" si="19"/>
        <v>47.058823529411761</v>
      </c>
    </row>
    <row r="267" spans="1:40" x14ac:dyDescent="0.45">
      <c r="A267" t="s">
        <v>82</v>
      </c>
      <c r="B267" t="s">
        <v>98</v>
      </c>
      <c r="C267" t="s">
        <v>99</v>
      </c>
      <c r="D267" t="s">
        <v>100</v>
      </c>
      <c r="E267" t="s">
        <v>101</v>
      </c>
      <c r="F267" s="13" t="s">
        <v>187</v>
      </c>
      <c r="G267" s="14" t="s">
        <v>173</v>
      </c>
      <c r="H267" t="s">
        <v>188</v>
      </c>
      <c r="I267" s="22">
        <v>0</v>
      </c>
      <c r="J267" t="s">
        <v>97</v>
      </c>
      <c r="K267" t="s">
        <v>97</v>
      </c>
      <c r="L267" t="s">
        <v>97</v>
      </c>
      <c r="M267" t="s">
        <v>97</v>
      </c>
      <c r="N267" t="s">
        <v>97</v>
      </c>
      <c r="O267" t="s">
        <v>97</v>
      </c>
      <c r="P267" t="s">
        <v>97</v>
      </c>
      <c r="Q267" t="s">
        <v>97</v>
      </c>
      <c r="R267" t="s">
        <v>97</v>
      </c>
      <c r="S267" t="s">
        <v>97</v>
      </c>
      <c r="T267" t="s">
        <v>97</v>
      </c>
      <c r="U267" t="s">
        <v>97</v>
      </c>
      <c r="V267" t="s">
        <v>97</v>
      </c>
      <c r="W267" t="s">
        <v>97</v>
      </c>
      <c r="X267" t="s">
        <v>97</v>
      </c>
      <c r="Y267" t="s">
        <v>97</v>
      </c>
      <c r="Z267" t="s">
        <v>97</v>
      </c>
      <c r="AA267" t="s">
        <v>97</v>
      </c>
      <c r="AC267" t="s">
        <v>97</v>
      </c>
      <c r="AD267">
        <v>0</v>
      </c>
      <c r="AE267">
        <v>0</v>
      </c>
      <c r="AF267">
        <v>0</v>
      </c>
      <c r="AG267">
        <v>19</v>
      </c>
      <c r="AH267" s="25">
        <v>95</v>
      </c>
      <c r="AI267" s="25">
        <v>95</v>
      </c>
      <c r="AJ267" s="25">
        <v>100</v>
      </c>
      <c r="AK267">
        <f t="shared" si="16"/>
        <v>0</v>
      </c>
      <c r="AL267">
        <f t="shared" si="17"/>
        <v>0</v>
      </c>
      <c r="AM267">
        <f t="shared" si="18"/>
        <v>0</v>
      </c>
      <c r="AN267">
        <f t="shared" si="19"/>
        <v>100</v>
      </c>
    </row>
    <row r="268" spans="1:40" x14ac:dyDescent="0.45">
      <c r="A268" t="s">
        <v>82</v>
      </c>
      <c r="B268" t="s">
        <v>98</v>
      </c>
      <c r="C268" t="s">
        <v>99</v>
      </c>
      <c r="D268" t="s">
        <v>100</v>
      </c>
      <c r="E268" t="s">
        <v>101</v>
      </c>
      <c r="F268" s="13" t="s">
        <v>187</v>
      </c>
      <c r="G268" s="14" t="s">
        <v>173</v>
      </c>
      <c r="H268" t="s">
        <v>189</v>
      </c>
      <c r="I268" s="22">
        <v>1</v>
      </c>
      <c r="J268" t="s">
        <v>95</v>
      </c>
      <c r="K268" t="s">
        <v>95</v>
      </c>
      <c r="L268" t="s">
        <v>95</v>
      </c>
      <c r="M268" t="s">
        <v>95</v>
      </c>
      <c r="N268" t="s">
        <v>95</v>
      </c>
      <c r="O268" t="s">
        <v>95</v>
      </c>
      <c r="P268" t="s">
        <v>95</v>
      </c>
      <c r="Q268" t="s">
        <v>95</v>
      </c>
      <c r="R268" t="s">
        <v>95</v>
      </c>
      <c r="S268" t="s">
        <v>95</v>
      </c>
      <c r="T268" t="s">
        <v>95</v>
      </c>
      <c r="U268" t="s">
        <v>95</v>
      </c>
      <c r="V268" t="s">
        <v>95</v>
      </c>
      <c r="W268" t="s">
        <v>95</v>
      </c>
      <c r="X268" t="s">
        <v>95</v>
      </c>
      <c r="Y268" t="s">
        <v>95</v>
      </c>
      <c r="Z268" t="s">
        <v>95</v>
      </c>
      <c r="AA268" t="s">
        <v>95</v>
      </c>
      <c r="AB268" t="s">
        <v>95</v>
      </c>
      <c r="AC268" t="s">
        <v>96</v>
      </c>
      <c r="AD268">
        <v>0</v>
      </c>
      <c r="AE268">
        <v>19</v>
      </c>
      <c r="AF268">
        <v>1</v>
      </c>
      <c r="AG268">
        <v>0</v>
      </c>
      <c r="AH268" s="25">
        <v>100</v>
      </c>
      <c r="AI268" s="25">
        <v>100</v>
      </c>
      <c r="AJ268" s="25">
        <v>100</v>
      </c>
      <c r="AK268">
        <f t="shared" si="16"/>
        <v>0</v>
      </c>
      <c r="AL268">
        <f t="shared" si="17"/>
        <v>95</v>
      </c>
      <c r="AM268">
        <f t="shared" si="18"/>
        <v>5</v>
      </c>
      <c r="AN268">
        <f t="shared" si="19"/>
        <v>0</v>
      </c>
    </row>
    <row r="269" spans="1:40" x14ac:dyDescent="0.45">
      <c r="A269" t="s">
        <v>82</v>
      </c>
      <c r="B269" t="s">
        <v>98</v>
      </c>
      <c r="C269" t="s">
        <v>99</v>
      </c>
      <c r="D269" t="s">
        <v>100</v>
      </c>
      <c r="E269" t="s">
        <v>101</v>
      </c>
      <c r="F269" s="13" t="s">
        <v>187</v>
      </c>
      <c r="G269" s="14" t="s">
        <v>173</v>
      </c>
      <c r="H269" t="s">
        <v>190</v>
      </c>
      <c r="I269" s="22">
        <v>2</v>
      </c>
      <c r="J269" t="s">
        <v>95</v>
      </c>
      <c r="K269" t="s">
        <v>95</v>
      </c>
      <c r="L269" t="s">
        <v>95</v>
      </c>
      <c r="M269" t="s">
        <v>95</v>
      </c>
      <c r="N269" t="s">
        <v>95</v>
      </c>
      <c r="O269" t="s">
        <v>95</v>
      </c>
      <c r="P269" t="s">
        <v>95</v>
      </c>
      <c r="Q269" t="s">
        <v>95</v>
      </c>
      <c r="R269" t="s">
        <v>95</v>
      </c>
      <c r="S269" t="s">
        <v>95</v>
      </c>
      <c r="T269" t="s">
        <v>95</v>
      </c>
      <c r="U269" t="s">
        <v>95</v>
      </c>
      <c r="V269" t="s">
        <v>95</v>
      </c>
      <c r="W269" t="s">
        <v>95</v>
      </c>
      <c r="X269" t="s">
        <v>96</v>
      </c>
      <c r="Y269" t="s">
        <v>96</v>
      </c>
      <c r="Z269" t="s">
        <v>96</v>
      </c>
      <c r="AA269" t="s">
        <v>96</v>
      </c>
      <c r="AB269" t="s">
        <v>96</v>
      </c>
      <c r="AC269" t="s">
        <v>96</v>
      </c>
      <c r="AD269">
        <v>0</v>
      </c>
      <c r="AE269">
        <v>14</v>
      </c>
      <c r="AF269">
        <v>6</v>
      </c>
      <c r="AG269">
        <v>0</v>
      </c>
      <c r="AH269" s="25">
        <v>100</v>
      </c>
      <c r="AI269" s="25">
        <v>0</v>
      </c>
      <c r="AJ269" s="25">
        <v>0</v>
      </c>
      <c r="AK269">
        <f t="shared" si="16"/>
        <v>0</v>
      </c>
      <c r="AL269">
        <f t="shared" si="17"/>
        <v>70</v>
      </c>
      <c r="AM269">
        <f t="shared" si="18"/>
        <v>30</v>
      </c>
      <c r="AN269">
        <f t="shared" si="19"/>
        <v>0</v>
      </c>
    </row>
    <row r="270" spans="1:40" x14ac:dyDescent="0.45">
      <c r="A270" t="s">
        <v>82</v>
      </c>
      <c r="B270" t="s">
        <v>98</v>
      </c>
      <c r="C270" t="s">
        <v>99</v>
      </c>
      <c r="D270" t="s">
        <v>100</v>
      </c>
      <c r="E270" t="s">
        <v>101</v>
      </c>
      <c r="F270" s="13" t="s">
        <v>187</v>
      </c>
      <c r="G270" s="14" t="s">
        <v>173</v>
      </c>
      <c r="H270" t="s">
        <v>190</v>
      </c>
      <c r="I270" s="22">
        <v>3</v>
      </c>
      <c r="J270" t="s">
        <v>97</v>
      </c>
      <c r="K270" t="s">
        <v>97</v>
      </c>
      <c r="L270" t="s">
        <v>97</v>
      </c>
      <c r="M270" t="s">
        <v>97</v>
      </c>
      <c r="N270" t="s">
        <v>97</v>
      </c>
      <c r="O270" t="s">
        <v>97</v>
      </c>
      <c r="P270" t="s">
        <v>97</v>
      </c>
      <c r="R270" t="s">
        <v>97</v>
      </c>
      <c r="S270" t="s">
        <v>97</v>
      </c>
      <c r="T270" t="s">
        <v>97</v>
      </c>
      <c r="U270" t="s">
        <v>97</v>
      </c>
      <c r="V270" t="s">
        <v>97</v>
      </c>
      <c r="W270" t="s">
        <v>97</v>
      </c>
      <c r="X270" t="s">
        <v>97</v>
      </c>
      <c r="Y270" t="s">
        <v>97</v>
      </c>
      <c r="Z270" t="s">
        <v>97</v>
      </c>
      <c r="AA270" t="s">
        <v>97</v>
      </c>
      <c r="AB270" t="s">
        <v>97</v>
      </c>
      <c r="AC270" t="s">
        <v>97</v>
      </c>
      <c r="AD270">
        <v>0</v>
      </c>
      <c r="AE270">
        <v>0</v>
      </c>
      <c r="AF270">
        <v>0</v>
      </c>
      <c r="AG270">
        <v>19</v>
      </c>
      <c r="AH270" s="25">
        <v>95</v>
      </c>
      <c r="AI270" s="25">
        <v>95</v>
      </c>
      <c r="AJ270" s="25">
        <v>100</v>
      </c>
      <c r="AK270">
        <f t="shared" si="16"/>
        <v>0</v>
      </c>
      <c r="AL270">
        <f t="shared" si="17"/>
        <v>0</v>
      </c>
      <c r="AM270">
        <f t="shared" si="18"/>
        <v>0</v>
      </c>
      <c r="AN270">
        <f t="shared" si="19"/>
        <v>100</v>
      </c>
    </row>
    <row r="271" spans="1:40" x14ac:dyDescent="0.45">
      <c r="A271" t="s">
        <v>82</v>
      </c>
      <c r="B271" t="s">
        <v>98</v>
      </c>
      <c r="C271" t="s">
        <v>99</v>
      </c>
      <c r="D271" t="s">
        <v>100</v>
      </c>
      <c r="E271" t="s">
        <v>101</v>
      </c>
      <c r="F271" s="13" t="s">
        <v>187</v>
      </c>
      <c r="G271" s="14" t="s">
        <v>173</v>
      </c>
      <c r="H271" t="s">
        <v>191</v>
      </c>
      <c r="I271" s="22">
        <v>4</v>
      </c>
      <c r="J271" t="s">
        <v>97</v>
      </c>
      <c r="N271" t="s">
        <v>97</v>
      </c>
      <c r="O271" t="s">
        <v>97</v>
      </c>
      <c r="P271" t="s">
        <v>96</v>
      </c>
      <c r="Q271" t="s">
        <v>97</v>
      </c>
      <c r="R271" t="s">
        <v>97</v>
      </c>
      <c r="S271" t="s">
        <v>97</v>
      </c>
      <c r="T271" t="s">
        <v>97</v>
      </c>
      <c r="U271" t="s">
        <v>95</v>
      </c>
      <c r="V271" t="s">
        <v>95</v>
      </c>
      <c r="W271" t="s">
        <v>95</v>
      </c>
      <c r="X271" t="s">
        <v>95</v>
      </c>
      <c r="Y271" t="s">
        <v>95</v>
      </c>
      <c r="Z271" t="s">
        <v>95</v>
      </c>
      <c r="AA271" t="s">
        <v>95</v>
      </c>
      <c r="AB271" t="s">
        <v>96</v>
      </c>
      <c r="AC271" t="s">
        <v>97</v>
      </c>
      <c r="AD271">
        <v>0</v>
      </c>
      <c r="AE271">
        <v>7</v>
      </c>
      <c r="AF271">
        <v>2</v>
      </c>
      <c r="AG271">
        <v>8</v>
      </c>
      <c r="AH271" s="25">
        <v>85</v>
      </c>
      <c r="AI271" s="25">
        <v>75</v>
      </c>
      <c r="AJ271" s="25">
        <v>88.235294117647058</v>
      </c>
      <c r="AK271">
        <f t="shared" si="16"/>
        <v>0</v>
      </c>
      <c r="AL271">
        <f t="shared" si="17"/>
        <v>41.17647058823529</v>
      </c>
      <c r="AM271">
        <f t="shared" si="18"/>
        <v>11.76470588235294</v>
      </c>
      <c r="AN271">
        <f t="shared" si="19"/>
        <v>47.058823529411761</v>
      </c>
    </row>
    <row r="272" spans="1:40" x14ac:dyDescent="0.45">
      <c r="A272" t="s">
        <v>82</v>
      </c>
      <c r="B272" t="s">
        <v>98</v>
      </c>
      <c r="C272" t="s">
        <v>99</v>
      </c>
      <c r="D272" t="s">
        <v>100</v>
      </c>
      <c r="E272" t="s">
        <v>101</v>
      </c>
      <c r="F272" s="13" t="s">
        <v>187</v>
      </c>
      <c r="G272" s="14" t="s">
        <v>173</v>
      </c>
      <c r="H272" t="s">
        <v>191</v>
      </c>
      <c r="I272" s="22">
        <v>5</v>
      </c>
      <c r="J272" t="s">
        <v>97</v>
      </c>
      <c r="K272" t="s">
        <v>97</v>
      </c>
      <c r="L272" t="s">
        <v>97</v>
      </c>
      <c r="M272" t="s">
        <v>97</v>
      </c>
      <c r="N272" t="s">
        <v>97</v>
      </c>
      <c r="O272" t="s">
        <v>97</v>
      </c>
      <c r="P272" t="s">
        <v>97</v>
      </c>
      <c r="R272" t="s">
        <v>97</v>
      </c>
      <c r="S272" t="s">
        <v>97</v>
      </c>
      <c r="T272" t="s">
        <v>97</v>
      </c>
      <c r="U272" t="s">
        <v>97</v>
      </c>
      <c r="V272" t="s">
        <v>97</v>
      </c>
      <c r="W272" t="s">
        <v>97</v>
      </c>
      <c r="X272" t="s">
        <v>97</v>
      </c>
      <c r="Y272" t="s">
        <v>97</v>
      </c>
      <c r="Z272" t="s">
        <v>97</v>
      </c>
      <c r="AA272" t="s">
        <v>97</v>
      </c>
      <c r="AC272" t="s">
        <v>97</v>
      </c>
      <c r="AD272">
        <v>0</v>
      </c>
      <c r="AE272">
        <v>0</v>
      </c>
      <c r="AF272">
        <v>0</v>
      </c>
      <c r="AG272">
        <v>18</v>
      </c>
      <c r="AH272" s="25">
        <v>90</v>
      </c>
      <c r="AI272" s="25">
        <v>65</v>
      </c>
      <c r="AJ272" s="25">
        <v>72.222222222222214</v>
      </c>
      <c r="AK272">
        <f t="shared" si="16"/>
        <v>0</v>
      </c>
      <c r="AL272">
        <f t="shared" si="17"/>
        <v>0</v>
      </c>
      <c r="AM272">
        <f t="shared" si="18"/>
        <v>0</v>
      </c>
      <c r="AN272">
        <f t="shared" si="19"/>
        <v>100</v>
      </c>
    </row>
    <row r="273" spans="1:40" x14ac:dyDescent="0.45">
      <c r="A273" t="s">
        <v>82</v>
      </c>
      <c r="B273" t="s">
        <v>98</v>
      </c>
      <c r="C273" t="s">
        <v>99</v>
      </c>
      <c r="D273" t="s">
        <v>100</v>
      </c>
      <c r="E273" t="s">
        <v>101</v>
      </c>
      <c r="F273" s="13" t="s">
        <v>187</v>
      </c>
      <c r="G273" s="14" t="s">
        <v>173</v>
      </c>
      <c r="H273" t="s">
        <v>191</v>
      </c>
      <c r="I273" s="22">
        <v>6</v>
      </c>
      <c r="J273" t="s">
        <v>97</v>
      </c>
      <c r="K273" t="s">
        <v>96</v>
      </c>
      <c r="L273" t="s">
        <v>96</v>
      </c>
      <c r="M273" t="s">
        <v>96</v>
      </c>
      <c r="N273" t="s">
        <v>97</v>
      </c>
      <c r="O273" t="s">
        <v>97</v>
      </c>
      <c r="P273" t="s">
        <v>97</v>
      </c>
      <c r="Q273" t="s">
        <v>97</v>
      </c>
      <c r="R273" t="s">
        <v>97</v>
      </c>
      <c r="T273" t="s">
        <v>97</v>
      </c>
      <c r="U273" t="s">
        <v>96</v>
      </c>
      <c r="V273" t="s">
        <v>97</v>
      </c>
      <c r="W273" t="s">
        <v>97</v>
      </c>
      <c r="X273" t="s">
        <v>97</v>
      </c>
      <c r="Y273" t="s">
        <v>97</v>
      </c>
      <c r="Z273" t="s">
        <v>96</v>
      </c>
      <c r="AA273" t="s">
        <v>96</v>
      </c>
      <c r="AB273" t="s">
        <v>96</v>
      </c>
      <c r="AC273" t="s">
        <v>96</v>
      </c>
      <c r="AD273">
        <v>0</v>
      </c>
      <c r="AE273">
        <v>0</v>
      </c>
      <c r="AF273">
        <v>8</v>
      </c>
      <c r="AG273">
        <v>11</v>
      </c>
      <c r="AH273" s="25">
        <v>95</v>
      </c>
      <c r="AI273" s="25">
        <v>90</v>
      </c>
      <c r="AJ273" s="25">
        <v>94.73684210526315</v>
      </c>
      <c r="AK273">
        <f t="shared" si="16"/>
        <v>0</v>
      </c>
      <c r="AL273">
        <f t="shared" si="17"/>
        <v>0</v>
      </c>
      <c r="AM273">
        <f t="shared" si="18"/>
        <v>42.105263157894733</v>
      </c>
      <c r="AN273">
        <f t="shared" si="19"/>
        <v>57.894736842105267</v>
      </c>
    </row>
    <row r="274" spans="1:40" x14ac:dyDescent="0.45">
      <c r="A274" t="s">
        <v>82</v>
      </c>
      <c r="B274" t="s">
        <v>98</v>
      </c>
      <c r="C274" t="s">
        <v>99</v>
      </c>
      <c r="D274" t="s">
        <v>100</v>
      </c>
      <c r="E274" t="s">
        <v>101</v>
      </c>
      <c r="F274" s="13" t="s">
        <v>187</v>
      </c>
      <c r="G274" s="14" t="s">
        <v>173</v>
      </c>
      <c r="H274" s="18">
        <v>44208</v>
      </c>
      <c r="I274" s="22">
        <v>7</v>
      </c>
      <c r="J274" t="s">
        <v>97</v>
      </c>
      <c r="L274" t="s">
        <v>97</v>
      </c>
      <c r="M274" t="s">
        <v>97</v>
      </c>
      <c r="N274" t="s">
        <v>97</v>
      </c>
      <c r="O274" t="s">
        <v>97</v>
      </c>
      <c r="P274" t="s">
        <v>96</v>
      </c>
      <c r="Q274" t="s">
        <v>95</v>
      </c>
      <c r="R274" t="s">
        <v>97</v>
      </c>
      <c r="S274" t="s">
        <v>95</v>
      </c>
      <c r="T274" t="s">
        <v>96</v>
      </c>
      <c r="U274" t="s">
        <v>97</v>
      </c>
      <c r="V274" t="s">
        <v>97</v>
      </c>
      <c r="W274" t="s">
        <v>97</v>
      </c>
      <c r="X274" t="s">
        <v>96</v>
      </c>
      <c r="Y274" t="s">
        <v>96</v>
      </c>
      <c r="Z274" t="s">
        <v>96</v>
      </c>
      <c r="AC274" t="s">
        <v>97</v>
      </c>
      <c r="AD274">
        <v>0</v>
      </c>
      <c r="AE274">
        <v>2</v>
      </c>
      <c r="AF274">
        <v>5</v>
      </c>
      <c r="AG274">
        <v>10</v>
      </c>
      <c r="AH274" s="25">
        <v>85</v>
      </c>
      <c r="AI274" s="25">
        <v>85</v>
      </c>
      <c r="AJ274" s="25">
        <v>100</v>
      </c>
      <c r="AK274">
        <f t="shared" si="16"/>
        <v>0</v>
      </c>
      <c r="AL274">
        <f t="shared" si="17"/>
        <v>11.76470588235294</v>
      </c>
      <c r="AM274">
        <f t="shared" si="18"/>
        <v>29.411764705882355</v>
      </c>
      <c r="AN274">
        <f t="shared" si="19"/>
        <v>58.82352941176471</v>
      </c>
    </row>
    <row r="275" spans="1:40" x14ac:dyDescent="0.45">
      <c r="A275" t="s">
        <v>82</v>
      </c>
      <c r="B275" t="s">
        <v>98</v>
      </c>
      <c r="C275" t="s">
        <v>99</v>
      </c>
      <c r="D275" t="s">
        <v>100</v>
      </c>
      <c r="E275" t="s">
        <v>101</v>
      </c>
      <c r="F275" s="13" t="s">
        <v>187</v>
      </c>
      <c r="G275" s="14" t="s">
        <v>173</v>
      </c>
      <c r="H275" t="s">
        <v>191</v>
      </c>
      <c r="I275" s="22">
        <v>8</v>
      </c>
      <c r="J275" t="s">
        <v>97</v>
      </c>
      <c r="K275" t="s">
        <v>94</v>
      </c>
      <c r="L275" t="s">
        <v>97</v>
      </c>
      <c r="M275" t="s">
        <v>97</v>
      </c>
      <c r="N275" t="s">
        <v>97</v>
      </c>
      <c r="O275" t="s">
        <v>97</v>
      </c>
      <c r="P275" t="s">
        <v>97</v>
      </c>
      <c r="Q275" t="s">
        <v>97</v>
      </c>
      <c r="R275" t="s">
        <v>97</v>
      </c>
      <c r="S275" t="s">
        <v>97</v>
      </c>
      <c r="T275" t="s">
        <v>97</v>
      </c>
      <c r="U275" t="s">
        <v>97</v>
      </c>
      <c r="V275" t="s">
        <v>97</v>
      </c>
      <c r="W275" t="s">
        <v>97</v>
      </c>
      <c r="X275" t="s">
        <v>97</v>
      </c>
      <c r="Y275" t="s">
        <v>97</v>
      </c>
      <c r="Z275" t="s">
        <v>97</v>
      </c>
      <c r="AA275" t="s">
        <v>97</v>
      </c>
      <c r="AB275" t="s">
        <v>97</v>
      </c>
      <c r="AC275" t="s">
        <v>97</v>
      </c>
      <c r="AD275">
        <v>1</v>
      </c>
      <c r="AE275">
        <v>0</v>
      </c>
      <c r="AF275">
        <v>0</v>
      </c>
      <c r="AG275">
        <v>19</v>
      </c>
      <c r="AH275" s="25">
        <v>100</v>
      </c>
      <c r="AI275" s="25">
        <v>100</v>
      </c>
      <c r="AJ275" s="25">
        <v>100</v>
      </c>
      <c r="AK275">
        <f t="shared" si="16"/>
        <v>5</v>
      </c>
      <c r="AL275">
        <f t="shared" si="17"/>
        <v>0</v>
      </c>
      <c r="AM275">
        <f t="shared" si="18"/>
        <v>0</v>
      </c>
      <c r="AN275">
        <f t="shared" si="19"/>
        <v>95</v>
      </c>
    </row>
    <row r="276" spans="1:40" x14ac:dyDescent="0.45">
      <c r="A276" t="s">
        <v>82</v>
      </c>
      <c r="B276" t="s">
        <v>98</v>
      </c>
      <c r="C276" t="s">
        <v>99</v>
      </c>
      <c r="D276" t="s">
        <v>100</v>
      </c>
      <c r="E276" t="s">
        <v>101</v>
      </c>
      <c r="F276" s="13" t="s">
        <v>187</v>
      </c>
      <c r="G276" s="14" t="s">
        <v>173</v>
      </c>
      <c r="H276" t="s">
        <v>192</v>
      </c>
      <c r="I276" s="22">
        <v>9</v>
      </c>
      <c r="J276" t="s">
        <v>97</v>
      </c>
      <c r="K276" t="s">
        <v>97</v>
      </c>
      <c r="M276" t="s">
        <v>97</v>
      </c>
      <c r="N276" t="s">
        <v>97</v>
      </c>
      <c r="O276" t="s">
        <v>97</v>
      </c>
      <c r="P276" t="s">
        <v>97</v>
      </c>
      <c r="Q276" t="s">
        <v>97</v>
      </c>
      <c r="R276" t="s">
        <v>97</v>
      </c>
      <c r="S276" t="s">
        <v>97</v>
      </c>
      <c r="T276" t="s">
        <v>97</v>
      </c>
      <c r="U276" t="s">
        <v>97</v>
      </c>
      <c r="V276" t="s">
        <v>97</v>
      </c>
      <c r="W276" t="s">
        <v>97</v>
      </c>
      <c r="X276" t="s">
        <v>97</v>
      </c>
      <c r="Y276" t="s">
        <v>97</v>
      </c>
      <c r="Z276" t="s">
        <v>97</v>
      </c>
      <c r="AA276" t="s">
        <v>97</v>
      </c>
      <c r="AB276" t="s">
        <v>97</v>
      </c>
      <c r="AC276" t="s">
        <v>97</v>
      </c>
      <c r="AD276">
        <v>0</v>
      </c>
      <c r="AE276">
        <v>0</v>
      </c>
      <c r="AF276">
        <v>0</v>
      </c>
      <c r="AG276">
        <v>19</v>
      </c>
      <c r="AH276" s="25">
        <v>95</v>
      </c>
      <c r="AI276" s="25">
        <v>95</v>
      </c>
      <c r="AJ276" s="25">
        <v>100</v>
      </c>
      <c r="AK276">
        <f t="shared" si="16"/>
        <v>0</v>
      </c>
      <c r="AL276">
        <f t="shared" si="17"/>
        <v>0</v>
      </c>
      <c r="AM276">
        <f t="shared" si="18"/>
        <v>0</v>
      </c>
      <c r="AN276">
        <f t="shared" si="19"/>
        <v>100</v>
      </c>
    </row>
    <row r="277" spans="1:40" x14ac:dyDescent="0.45">
      <c r="A277" t="s">
        <v>82</v>
      </c>
      <c r="B277" t="s">
        <v>98</v>
      </c>
      <c r="C277" t="s">
        <v>99</v>
      </c>
      <c r="D277" t="s">
        <v>100</v>
      </c>
      <c r="E277" t="s">
        <v>101</v>
      </c>
      <c r="F277" s="13" t="s">
        <v>187</v>
      </c>
      <c r="G277" s="14" t="s">
        <v>173</v>
      </c>
      <c r="H277" t="s">
        <v>193</v>
      </c>
      <c r="I277" s="22">
        <v>10</v>
      </c>
      <c r="J277" t="s">
        <v>97</v>
      </c>
      <c r="K277" t="s">
        <v>97</v>
      </c>
      <c r="L277" t="s">
        <v>97</v>
      </c>
      <c r="M277" t="s">
        <v>97</v>
      </c>
      <c r="N277" t="s">
        <v>97</v>
      </c>
      <c r="O277" t="s">
        <v>97</v>
      </c>
      <c r="P277" t="s">
        <v>97</v>
      </c>
      <c r="Q277" t="s">
        <v>97</v>
      </c>
      <c r="R277" t="s">
        <v>97</v>
      </c>
      <c r="S277" t="s">
        <v>97</v>
      </c>
      <c r="U277" t="s">
        <v>97</v>
      </c>
      <c r="V277" t="s">
        <v>97</v>
      </c>
      <c r="W277" t="s">
        <v>97</v>
      </c>
      <c r="X277" t="s">
        <v>97</v>
      </c>
      <c r="Y277" t="s">
        <v>97</v>
      </c>
      <c r="Z277" t="s">
        <v>97</v>
      </c>
      <c r="AA277" t="s">
        <v>97</v>
      </c>
      <c r="AB277" t="s">
        <v>97</v>
      </c>
      <c r="AC277" t="s">
        <v>97</v>
      </c>
      <c r="AD277">
        <v>0</v>
      </c>
      <c r="AE277">
        <v>0</v>
      </c>
      <c r="AF277">
        <v>0</v>
      </c>
      <c r="AG277">
        <v>19</v>
      </c>
      <c r="AH277" s="25">
        <v>95</v>
      </c>
      <c r="AI277" s="25">
        <v>90</v>
      </c>
      <c r="AJ277" s="25">
        <v>94.73684210526315</v>
      </c>
      <c r="AK277">
        <f t="shared" si="16"/>
        <v>0</v>
      </c>
      <c r="AL277">
        <f t="shared" si="17"/>
        <v>0</v>
      </c>
      <c r="AM277">
        <f t="shared" si="18"/>
        <v>0</v>
      </c>
      <c r="AN277">
        <f t="shared" si="19"/>
        <v>100</v>
      </c>
    </row>
    <row r="278" spans="1:40" x14ac:dyDescent="0.45">
      <c r="A278" t="s">
        <v>82</v>
      </c>
      <c r="B278" t="s">
        <v>98</v>
      </c>
      <c r="C278" t="s">
        <v>99</v>
      </c>
      <c r="D278" t="s">
        <v>100</v>
      </c>
      <c r="E278" t="s">
        <v>101</v>
      </c>
      <c r="F278" s="13" t="s">
        <v>187</v>
      </c>
      <c r="G278" s="14" t="s">
        <v>173</v>
      </c>
      <c r="H278" t="s">
        <v>193</v>
      </c>
      <c r="I278" s="22">
        <v>11</v>
      </c>
      <c r="J278" t="s">
        <v>97</v>
      </c>
      <c r="K278" t="s">
        <v>97</v>
      </c>
      <c r="L278" t="s">
        <v>97</v>
      </c>
      <c r="M278" t="s">
        <v>97</v>
      </c>
      <c r="N278" t="s">
        <v>97</v>
      </c>
      <c r="O278" t="s">
        <v>97</v>
      </c>
      <c r="P278" t="s">
        <v>97</v>
      </c>
      <c r="Q278" t="s">
        <v>97</v>
      </c>
      <c r="R278" t="s">
        <v>97</v>
      </c>
      <c r="S278" t="s">
        <v>97</v>
      </c>
      <c r="T278" t="s">
        <v>97</v>
      </c>
      <c r="U278" t="s">
        <v>97</v>
      </c>
      <c r="V278" t="s">
        <v>97</v>
      </c>
      <c r="W278" t="s">
        <v>97</v>
      </c>
      <c r="X278" t="s">
        <v>97</v>
      </c>
      <c r="Y278" t="s">
        <v>97</v>
      </c>
      <c r="Z278" t="s">
        <v>97</v>
      </c>
      <c r="AA278" t="s">
        <v>97</v>
      </c>
      <c r="AB278" t="s">
        <v>97</v>
      </c>
      <c r="AC278" t="s">
        <v>97</v>
      </c>
      <c r="AD278">
        <v>0</v>
      </c>
      <c r="AE278">
        <v>0</v>
      </c>
      <c r="AF278">
        <v>0</v>
      </c>
      <c r="AG278">
        <v>20</v>
      </c>
      <c r="AH278" s="25">
        <v>100</v>
      </c>
      <c r="AI278" s="25">
        <v>0</v>
      </c>
      <c r="AJ278" s="25">
        <v>0</v>
      </c>
      <c r="AK278">
        <f t="shared" si="16"/>
        <v>0</v>
      </c>
      <c r="AL278">
        <f t="shared" si="17"/>
        <v>0</v>
      </c>
      <c r="AM278">
        <f t="shared" si="18"/>
        <v>0</v>
      </c>
      <c r="AN278">
        <f t="shared" si="19"/>
        <v>100</v>
      </c>
    </row>
    <row r="279" spans="1:40" x14ac:dyDescent="0.45">
      <c r="A279" t="s">
        <v>82</v>
      </c>
      <c r="B279" t="s">
        <v>98</v>
      </c>
      <c r="C279" t="s">
        <v>99</v>
      </c>
      <c r="D279" t="s">
        <v>100</v>
      </c>
      <c r="E279" t="s">
        <v>101</v>
      </c>
      <c r="F279" s="13" t="s">
        <v>187</v>
      </c>
      <c r="G279" s="14" t="s">
        <v>173</v>
      </c>
      <c r="H279" t="s">
        <v>194</v>
      </c>
      <c r="I279" s="22">
        <v>12</v>
      </c>
      <c r="J279" t="s">
        <v>96</v>
      </c>
      <c r="K279" t="s">
        <v>96</v>
      </c>
      <c r="L279" t="s">
        <v>96</v>
      </c>
      <c r="M279" t="s">
        <v>96</v>
      </c>
      <c r="N279" t="s">
        <v>96</v>
      </c>
      <c r="O279" t="s">
        <v>96</v>
      </c>
      <c r="P279" t="s">
        <v>96</v>
      </c>
      <c r="Q279" t="s">
        <v>96</v>
      </c>
      <c r="R279" t="s">
        <v>96</v>
      </c>
      <c r="S279" t="s">
        <v>96</v>
      </c>
      <c r="T279" t="s">
        <v>96</v>
      </c>
      <c r="U279" t="s">
        <v>96</v>
      </c>
      <c r="V279" t="s">
        <v>96</v>
      </c>
      <c r="W279" t="s">
        <v>96</v>
      </c>
      <c r="AD279">
        <v>0</v>
      </c>
      <c r="AE279">
        <v>0</v>
      </c>
      <c r="AF279">
        <v>14</v>
      </c>
      <c r="AG279">
        <v>0</v>
      </c>
      <c r="AH279" s="25">
        <v>70</v>
      </c>
      <c r="AI279" s="25">
        <v>5</v>
      </c>
      <c r="AJ279" s="25">
        <v>7.1428571428571423</v>
      </c>
      <c r="AK279">
        <f t="shared" si="16"/>
        <v>0</v>
      </c>
      <c r="AL279">
        <f t="shared" si="17"/>
        <v>0</v>
      </c>
      <c r="AM279">
        <f t="shared" si="18"/>
        <v>100</v>
      </c>
      <c r="AN279">
        <f t="shared" si="19"/>
        <v>0</v>
      </c>
    </row>
    <row r="280" spans="1:40" x14ac:dyDescent="0.45">
      <c r="A280" t="s">
        <v>82</v>
      </c>
      <c r="B280" t="s">
        <v>98</v>
      </c>
      <c r="C280" t="s">
        <v>99</v>
      </c>
      <c r="D280" t="s">
        <v>100</v>
      </c>
      <c r="E280" t="s">
        <v>101</v>
      </c>
      <c r="F280" s="13" t="s">
        <v>187</v>
      </c>
      <c r="G280" s="14" t="s">
        <v>173</v>
      </c>
      <c r="I280" s="22">
        <v>13</v>
      </c>
      <c r="AD280" t="e">
        <v>#DIV/0!</v>
      </c>
      <c r="AE280" t="e">
        <v>#DIV/0!</v>
      </c>
      <c r="AF280" t="e">
        <v>#DIV/0!</v>
      </c>
      <c r="AG280" t="e">
        <v>#DIV/0!</v>
      </c>
      <c r="AH280" s="25">
        <v>0</v>
      </c>
      <c r="AI280" s="25">
        <v>0</v>
      </c>
      <c r="AJ280" s="25" t="e">
        <v>#DIV/0!</v>
      </c>
      <c r="AK280" t="e">
        <f t="shared" si="16"/>
        <v>#DIV/0!</v>
      </c>
      <c r="AL280" t="e">
        <f t="shared" si="17"/>
        <v>#DIV/0!</v>
      </c>
      <c r="AM280" t="e">
        <f t="shared" si="18"/>
        <v>#DIV/0!</v>
      </c>
      <c r="AN280" t="e">
        <f t="shared" si="19"/>
        <v>#DIV/0!</v>
      </c>
    </row>
    <row r="281" spans="1:40" x14ac:dyDescent="0.45">
      <c r="A281" t="s">
        <v>82</v>
      </c>
      <c r="B281" t="s">
        <v>98</v>
      </c>
      <c r="C281" t="s">
        <v>99</v>
      </c>
      <c r="D281" t="s">
        <v>100</v>
      </c>
      <c r="E281" t="s">
        <v>101</v>
      </c>
      <c r="F281" s="13" t="s">
        <v>187</v>
      </c>
      <c r="G281" s="14" t="s">
        <v>173</v>
      </c>
      <c r="H281" t="s">
        <v>191</v>
      </c>
      <c r="I281" s="22">
        <v>14</v>
      </c>
      <c r="J281" t="s">
        <v>97</v>
      </c>
      <c r="K281" t="s">
        <v>97</v>
      </c>
      <c r="L281" t="s">
        <v>97</v>
      </c>
      <c r="M281" t="s">
        <v>97</v>
      </c>
      <c r="N281" t="s">
        <v>97</v>
      </c>
      <c r="O281" t="s">
        <v>97</v>
      </c>
      <c r="P281" t="s">
        <v>97</v>
      </c>
      <c r="Q281" t="s">
        <v>97</v>
      </c>
      <c r="R281" t="s">
        <v>97</v>
      </c>
      <c r="S281" t="s">
        <v>97</v>
      </c>
      <c r="T281" t="s">
        <v>97</v>
      </c>
      <c r="U281" t="s">
        <v>97</v>
      </c>
      <c r="V281" t="s">
        <v>97</v>
      </c>
      <c r="W281" t="s">
        <v>97</v>
      </c>
      <c r="X281" t="s">
        <v>97</v>
      </c>
      <c r="Y281" t="s">
        <v>97</v>
      </c>
      <c r="Z281" t="s">
        <v>97</v>
      </c>
      <c r="AA281" t="s">
        <v>97</v>
      </c>
      <c r="AB281" t="s">
        <v>97</v>
      </c>
      <c r="AC281" t="s">
        <v>97</v>
      </c>
      <c r="AD281">
        <v>0</v>
      </c>
      <c r="AE281">
        <v>0</v>
      </c>
      <c r="AF281">
        <v>0</v>
      </c>
      <c r="AG281">
        <v>20</v>
      </c>
      <c r="AH281" s="25">
        <v>100</v>
      </c>
      <c r="AI281" s="25">
        <v>100</v>
      </c>
      <c r="AJ281" s="25">
        <v>100</v>
      </c>
      <c r="AK281">
        <f t="shared" si="16"/>
        <v>0</v>
      </c>
      <c r="AL281">
        <f t="shared" si="17"/>
        <v>0</v>
      </c>
      <c r="AM281">
        <f t="shared" si="18"/>
        <v>0</v>
      </c>
      <c r="AN281">
        <f t="shared" si="19"/>
        <v>100</v>
      </c>
    </row>
    <row r="282" spans="1:40" x14ac:dyDescent="0.45">
      <c r="A282" t="s">
        <v>82</v>
      </c>
      <c r="B282" t="s">
        <v>98</v>
      </c>
      <c r="C282" t="s">
        <v>99</v>
      </c>
      <c r="D282" t="s">
        <v>100</v>
      </c>
      <c r="E282" t="s">
        <v>101</v>
      </c>
      <c r="F282" s="13" t="s">
        <v>187</v>
      </c>
      <c r="G282" s="14" t="s">
        <v>173</v>
      </c>
      <c r="H282" t="s">
        <v>188</v>
      </c>
      <c r="I282" s="22">
        <v>15</v>
      </c>
      <c r="J282" t="s">
        <v>97</v>
      </c>
      <c r="K282" t="s">
        <v>97</v>
      </c>
      <c r="L282" t="s">
        <v>97</v>
      </c>
      <c r="M282" t="s">
        <v>96</v>
      </c>
      <c r="N282" t="s">
        <v>96</v>
      </c>
      <c r="O282" t="s">
        <v>96</v>
      </c>
      <c r="P282" t="s">
        <v>96</v>
      </c>
      <c r="Q282" t="s">
        <v>96</v>
      </c>
      <c r="R282" t="s">
        <v>96</v>
      </c>
      <c r="S282" t="s">
        <v>96</v>
      </c>
      <c r="T282" t="s">
        <v>96</v>
      </c>
      <c r="U282" t="s">
        <v>96</v>
      </c>
      <c r="V282" t="s">
        <v>96</v>
      </c>
      <c r="W282" t="s">
        <v>96</v>
      </c>
      <c r="X282" t="s">
        <v>96</v>
      </c>
      <c r="Y282" t="s">
        <v>96</v>
      </c>
      <c r="Z282" t="s">
        <v>96</v>
      </c>
      <c r="AA282" t="s">
        <v>96</v>
      </c>
      <c r="AB282" t="s">
        <v>96</v>
      </c>
      <c r="AC282" t="s">
        <v>96</v>
      </c>
      <c r="AD282">
        <v>0</v>
      </c>
      <c r="AE282">
        <v>0</v>
      </c>
      <c r="AF282">
        <v>17</v>
      </c>
      <c r="AG282">
        <v>3</v>
      </c>
      <c r="AH282" s="25">
        <v>100</v>
      </c>
      <c r="AI282" s="25">
        <v>100</v>
      </c>
      <c r="AJ282" s="25">
        <v>100</v>
      </c>
      <c r="AK282">
        <f t="shared" si="16"/>
        <v>0</v>
      </c>
      <c r="AL282">
        <f t="shared" si="17"/>
        <v>0</v>
      </c>
      <c r="AM282">
        <f t="shared" si="18"/>
        <v>85</v>
      </c>
      <c r="AN282">
        <f t="shared" si="19"/>
        <v>15</v>
      </c>
    </row>
    <row r="283" spans="1:40" x14ac:dyDescent="0.45">
      <c r="A283" t="s">
        <v>82</v>
      </c>
      <c r="B283" t="s">
        <v>98</v>
      </c>
      <c r="C283" t="s">
        <v>99</v>
      </c>
      <c r="D283" t="s">
        <v>100</v>
      </c>
      <c r="E283" t="s">
        <v>101</v>
      </c>
      <c r="F283" s="13" t="s">
        <v>187</v>
      </c>
      <c r="G283" s="14" t="s">
        <v>173</v>
      </c>
      <c r="H283" t="s">
        <v>191</v>
      </c>
      <c r="I283" s="22">
        <v>16</v>
      </c>
      <c r="J283" t="s">
        <v>97</v>
      </c>
      <c r="K283" t="s">
        <v>97</v>
      </c>
      <c r="L283" t="s">
        <v>97</v>
      </c>
      <c r="M283" t="s">
        <v>97</v>
      </c>
      <c r="N283" t="s">
        <v>97</v>
      </c>
      <c r="O283" t="s">
        <v>97</v>
      </c>
      <c r="P283" t="s">
        <v>96</v>
      </c>
      <c r="Q283" t="s">
        <v>96</v>
      </c>
      <c r="R283" t="s">
        <v>97</v>
      </c>
      <c r="S283" t="s">
        <v>97</v>
      </c>
      <c r="T283" t="s">
        <v>97</v>
      </c>
      <c r="U283" t="s">
        <v>97</v>
      </c>
      <c r="V283" t="s">
        <v>97</v>
      </c>
      <c r="W283" t="s">
        <v>97</v>
      </c>
      <c r="X283" t="s">
        <v>97</v>
      </c>
      <c r="Y283" t="s">
        <v>96</v>
      </c>
      <c r="Z283" t="s">
        <v>97</v>
      </c>
      <c r="AA283" t="s">
        <v>96</v>
      </c>
      <c r="AB283" t="s">
        <v>95</v>
      </c>
      <c r="AC283" t="s">
        <v>96</v>
      </c>
      <c r="AD283">
        <v>0</v>
      </c>
      <c r="AE283">
        <v>1</v>
      </c>
      <c r="AF283">
        <v>5</v>
      </c>
      <c r="AG283">
        <v>14</v>
      </c>
      <c r="AH283" s="25">
        <v>100</v>
      </c>
      <c r="AI283" s="25">
        <v>100</v>
      </c>
      <c r="AJ283" s="25">
        <v>100</v>
      </c>
      <c r="AK283">
        <f t="shared" si="16"/>
        <v>0</v>
      </c>
      <c r="AL283">
        <f t="shared" si="17"/>
        <v>5</v>
      </c>
      <c r="AM283">
        <f t="shared" si="18"/>
        <v>25</v>
      </c>
      <c r="AN283">
        <f t="shared" si="19"/>
        <v>70</v>
      </c>
    </row>
    <row r="284" spans="1:40" x14ac:dyDescent="0.45">
      <c r="A284" t="s">
        <v>82</v>
      </c>
      <c r="B284" t="s">
        <v>98</v>
      </c>
      <c r="C284" t="s">
        <v>99</v>
      </c>
      <c r="D284" t="s">
        <v>100</v>
      </c>
      <c r="E284" t="s">
        <v>101</v>
      </c>
      <c r="F284" s="13" t="s">
        <v>187</v>
      </c>
      <c r="G284" s="14" t="s">
        <v>173</v>
      </c>
      <c r="H284" t="s">
        <v>192</v>
      </c>
      <c r="I284" s="22">
        <v>17</v>
      </c>
      <c r="J284" t="s">
        <v>97</v>
      </c>
      <c r="K284" t="s">
        <v>97</v>
      </c>
      <c r="L284" t="s">
        <v>97</v>
      </c>
      <c r="M284" t="s">
        <v>97</v>
      </c>
      <c r="N284" t="s">
        <v>97</v>
      </c>
      <c r="O284" t="s">
        <v>97</v>
      </c>
      <c r="P284" t="s">
        <v>97</v>
      </c>
      <c r="Q284" t="s">
        <v>97</v>
      </c>
      <c r="R284" t="s">
        <v>97</v>
      </c>
      <c r="S284" t="s">
        <v>97</v>
      </c>
      <c r="T284" t="s">
        <v>97</v>
      </c>
      <c r="U284" t="s">
        <v>97</v>
      </c>
      <c r="V284" t="s">
        <v>97</v>
      </c>
      <c r="W284" t="s">
        <v>97</v>
      </c>
      <c r="X284" t="s">
        <v>97</v>
      </c>
      <c r="Z284" t="s">
        <v>97</v>
      </c>
      <c r="AA284" t="s">
        <v>97</v>
      </c>
      <c r="AB284" t="s">
        <v>97</v>
      </c>
      <c r="AC284" t="s">
        <v>97</v>
      </c>
      <c r="AD284">
        <v>0</v>
      </c>
      <c r="AE284">
        <v>0</v>
      </c>
      <c r="AF284">
        <v>0</v>
      </c>
      <c r="AG284">
        <v>19</v>
      </c>
      <c r="AH284" s="25">
        <v>95</v>
      </c>
      <c r="AI284" s="25">
        <v>95</v>
      </c>
      <c r="AJ284" s="25">
        <v>100</v>
      </c>
      <c r="AK284">
        <f t="shared" si="16"/>
        <v>0</v>
      </c>
      <c r="AL284">
        <f t="shared" si="17"/>
        <v>0</v>
      </c>
      <c r="AM284">
        <f t="shared" si="18"/>
        <v>0</v>
      </c>
      <c r="AN284">
        <f t="shared" si="19"/>
        <v>100</v>
      </c>
    </row>
    <row r="285" spans="1:40" x14ac:dyDescent="0.45">
      <c r="A285" t="s">
        <v>82</v>
      </c>
      <c r="B285" t="s">
        <v>98</v>
      </c>
      <c r="C285" t="s">
        <v>99</v>
      </c>
      <c r="D285" t="s">
        <v>100</v>
      </c>
      <c r="E285" t="s">
        <v>101</v>
      </c>
      <c r="F285" s="13" t="s">
        <v>187</v>
      </c>
      <c r="G285" s="14" t="s">
        <v>173</v>
      </c>
      <c r="H285" t="s">
        <v>192</v>
      </c>
      <c r="I285" s="22">
        <v>18</v>
      </c>
      <c r="J285" t="s">
        <v>97</v>
      </c>
      <c r="K285" t="s">
        <v>97</v>
      </c>
      <c r="L285" t="s">
        <v>97</v>
      </c>
      <c r="M285" t="s">
        <v>97</v>
      </c>
      <c r="O285" t="s">
        <v>97</v>
      </c>
      <c r="P285" t="s">
        <v>97</v>
      </c>
      <c r="Q285" t="s">
        <v>97</v>
      </c>
      <c r="R285" t="s">
        <v>97</v>
      </c>
      <c r="S285" t="s">
        <v>97</v>
      </c>
      <c r="T285" t="s">
        <v>97</v>
      </c>
      <c r="U285" t="s">
        <v>97</v>
      </c>
      <c r="V285" t="s">
        <v>97</v>
      </c>
      <c r="W285" t="s">
        <v>97</v>
      </c>
      <c r="X285" t="s">
        <v>97</v>
      </c>
      <c r="Y285" t="s">
        <v>97</v>
      </c>
      <c r="Z285" t="s">
        <v>97</v>
      </c>
      <c r="AA285" t="s">
        <v>97</v>
      </c>
      <c r="AB285" t="s">
        <v>97</v>
      </c>
      <c r="AC285" t="s">
        <v>97</v>
      </c>
      <c r="AD285">
        <v>0</v>
      </c>
      <c r="AE285">
        <v>0</v>
      </c>
      <c r="AF285">
        <v>0</v>
      </c>
      <c r="AG285">
        <v>19</v>
      </c>
      <c r="AH285" s="25">
        <v>95</v>
      </c>
      <c r="AI285" s="25">
        <v>95</v>
      </c>
      <c r="AJ285" s="25">
        <v>100</v>
      </c>
      <c r="AK285">
        <f t="shared" si="16"/>
        <v>0</v>
      </c>
      <c r="AL285">
        <f t="shared" si="17"/>
        <v>0</v>
      </c>
      <c r="AM285">
        <f t="shared" si="18"/>
        <v>0</v>
      </c>
      <c r="AN285">
        <f t="shared" si="19"/>
        <v>100</v>
      </c>
    </row>
    <row r="286" spans="1:40" x14ac:dyDescent="0.45">
      <c r="A286" t="s">
        <v>82</v>
      </c>
      <c r="B286" t="s">
        <v>98</v>
      </c>
      <c r="C286" t="s">
        <v>99</v>
      </c>
      <c r="D286" t="s">
        <v>100</v>
      </c>
      <c r="E286" t="s">
        <v>101</v>
      </c>
      <c r="F286" s="13" t="s">
        <v>187</v>
      </c>
      <c r="G286" s="14" t="s">
        <v>173</v>
      </c>
      <c r="H286" t="s">
        <v>195</v>
      </c>
      <c r="I286" s="22">
        <v>19</v>
      </c>
      <c r="J286" t="s">
        <v>97</v>
      </c>
      <c r="K286" t="s">
        <v>97</v>
      </c>
      <c r="L286" t="s">
        <v>97</v>
      </c>
      <c r="M286" t="s">
        <v>97</v>
      </c>
      <c r="N286" t="s">
        <v>97</v>
      </c>
      <c r="O286" t="s">
        <v>97</v>
      </c>
      <c r="P286" t="s">
        <v>97</v>
      </c>
      <c r="Q286" t="s">
        <v>97</v>
      </c>
      <c r="R286" t="s">
        <v>97</v>
      </c>
      <c r="S286" t="s">
        <v>97</v>
      </c>
      <c r="T286" t="s">
        <v>97</v>
      </c>
      <c r="U286" t="s">
        <v>97</v>
      </c>
      <c r="V286" t="s">
        <v>97</v>
      </c>
      <c r="W286" t="s">
        <v>97</v>
      </c>
      <c r="X286" t="s">
        <v>97</v>
      </c>
      <c r="Y286" t="s">
        <v>97</v>
      </c>
      <c r="Z286" t="s">
        <v>97</v>
      </c>
      <c r="AA286" t="s">
        <v>97</v>
      </c>
      <c r="AB286" t="s">
        <v>97</v>
      </c>
      <c r="AC286" t="s">
        <v>97</v>
      </c>
      <c r="AD286">
        <v>0</v>
      </c>
      <c r="AE286">
        <v>0</v>
      </c>
      <c r="AF286">
        <v>0</v>
      </c>
      <c r="AG286">
        <v>20</v>
      </c>
      <c r="AH286" s="25">
        <v>100</v>
      </c>
      <c r="AI286" s="25">
        <v>0</v>
      </c>
      <c r="AJ286" s="25">
        <v>0</v>
      </c>
      <c r="AK286">
        <f t="shared" si="16"/>
        <v>0</v>
      </c>
      <c r="AL286">
        <f t="shared" si="17"/>
        <v>0</v>
      </c>
      <c r="AM286">
        <f t="shared" si="18"/>
        <v>0</v>
      </c>
      <c r="AN286">
        <f t="shared" si="19"/>
        <v>100</v>
      </c>
    </row>
    <row r="287" spans="1:40" x14ac:dyDescent="0.45">
      <c r="A287" t="s">
        <v>82</v>
      </c>
      <c r="B287" t="s">
        <v>98</v>
      </c>
      <c r="C287" t="s">
        <v>99</v>
      </c>
      <c r="D287" t="s">
        <v>100</v>
      </c>
      <c r="E287" t="s">
        <v>101</v>
      </c>
      <c r="F287" s="13" t="s">
        <v>187</v>
      </c>
      <c r="G287" s="14" t="s">
        <v>173</v>
      </c>
      <c r="H287" t="s">
        <v>194</v>
      </c>
      <c r="I287" s="22">
        <v>20</v>
      </c>
      <c r="J287" t="s">
        <v>97</v>
      </c>
      <c r="K287" t="s">
        <v>97</v>
      </c>
      <c r="L287" t="s">
        <v>97</v>
      </c>
      <c r="M287" t="s">
        <v>97</v>
      </c>
      <c r="N287" t="s">
        <v>97</v>
      </c>
      <c r="O287" t="s">
        <v>97</v>
      </c>
      <c r="P287" t="s">
        <v>97</v>
      </c>
      <c r="Q287" t="s">
        <v>97</v>
      </c>
      <c r="R287" t="s">
        <v>97</v>
      </c>
      <c r="S287" t="s">
        <v>97</v>
      </c>
      <c r="T287" t="s">
        <v>97</v>
      </c>
      <c r="U287" t="s">
        <v>97</v>
      </c>
      <c r="V287" t="s">
        <v>97</v>
      </c>
      <c r="W287" t="s">
        <v>97</v>
      </c>
      <c r="X287" t="s">
        <v>97</v>
      </c>
      <c r="Y287" t="s">
        <v>97</v>
      </c>
      <c r="Z287" t="s">
        <v>97</v>
      </c>
      <c r="AA287" t="s">
        <v>97</v>
      </c>
      <c r="AB287" t="s">
        <v>97</v>
      </c>
      <c r="AC287" t="s">
        <v>97</v>
      </c>
      <c r="AD287">
        <v>0</v>
      </c>
      <c r="AE287">
        <v>0</v>
      </c>
      <c r="AF287">
        <v>0</v>
      </c>
      <c r="AG287">
        <v>20</v>
      </c>
      <c r="AH287" s="25">
        <v>100</v>
      </c>
      <c r="AI287" s="25">
        <v>100</v>
      </c>
      <c r="AJ287" s="25">
        <v>100</v>
      </c>
      <c r="AK287">
        <f t="shared" si="16"/>
        <v>0</v>
      </c>
      <c r="AL287">
        <f t="shared" si="17"/>
        <v>0</v>
      </c>
      <c r="AM287">
        <f t="shared" si="18"/>
        <v>0</v>
      </c>
      <c r="AN287">
        <f t="shared" si="19"/>
        <v>100</v>
      </c>
    </row>
    <row r="288" spans="1:40" x14ac:dyDescent="0.45">
      <c r="A288" t="s">
        <v>82</v>
      </c>
      <c r="B288" t="s">
        <v>98</v>
      </c>
      <c r="C288" t="s">
        <v>99</v>
      </c>
      <c r="D288" t="s">
        <v>100</v>
      </c>
      <c r="E288" t="s">
        <v>101</v>
      </c>
      <c r="F288" s="13" t="s">
        <v>187</v>
      </c>
      <c r="G288" s="14" t="s">
        <v>173</v>
      </c>
      <c r="H288" t="s">
        <v>194</v>
      </c>
      <c r="I288" s="22">
        <v>21</v>
      </c>
      <c r="J288" t="s">
        <v>96</v>
      </c>
      <c r="K288" t="s">
        <v>97</v>
      </c>
      <c r="L288" t="s">
        <v>97</v>
      </c>
      <c r="M288" t="s">
        <v>97</v>
      </c>
      <c r="N288" t="s">
        <v>97</v>
      </c>
      <c r="O288" t="s">
        <v>96</v>
      </c>
      <c r="S288" t="s">
        <v>97</v>
      </c>
      <c r="T288" t="s">
        <v>97</v>
      </c>
      <c r="U288" t="s">
        <v>97</v>
      </c>
      <c r="V288" t="s">
        <v>97</v>
      </c>
      <c r="W288" t="s">
        <v>96</v>
      </c>
      <c r="X288" t="s">
        <v>96</v>
      </c>
      <c r="Y288" t="s">
        <v>97</v>
      </c>
      <c r="Z288" t="s">
        <v>97</v>
      </c>
      <c r="AD288">
        <v>0</v>
      </c>
      <c r="AE288">
        <v>0</v>
      </c>
      <c r="AF288">
        <v>4</v>
      </c>
      <c r="AG288">
        <v>10</v>
      </c>
      <c r="AH288" s="25">
        <v>70</v>
      </c>
      <c r="AI288" s="25">
        <v>70</v>
      </c>
      <c r="AJ288" s="25">
        <v>100</v>
      </c>
      <c r="AK288">
        <f t="shared" si="16"/>
        <v>0</v>
      </c>
      <c r="AL288">
        <f t="shared" si="17"/>
        <v>0</v>
      </c>
      <c r="AM288">
        <f t="shared" si="18"/>
        <v>28.571428571428569</v>
      </c>
      <c r="AN288">
        <f t="shared" si="19"/>
        <v>71.428571428571431</v>
      </c>
    </row>
    <row r="289" spans="1:40" x14ac:dyDescent="0.45">
      <c r="A289" t="s">
        <v>82</v>
      </c>
      <c r="B289" t="s">
        <v>98</v>
      </c>
      <c r="C289" t="s">
        <v>99</v>
      </c>
      <c r="D289" t="s">
        <v>100</v>
      </c>
      <c r="E289" t="s">
        <v>101</v>
      </c>
      <c r="F289" s="13" t="s">
        <v>187</v>
      </c>
      <c r="G289" s="14" t="s">
        <v>173</v>
      </c>
      <c r="H289" t="s">
        <v>189</v>
      </c>
      <c r="I289" s="22">
        <v>22</v>
      </c>
      <c r="J289" t="s">
        <v>97</v>
      </c>
      <c r="K289" t="s">
        <v>97</v>
      </c>
      <c r="L289" t="s">
        <v>97</v>
      </c>
      <c r="M289" t="s">
        <v>97</v>
      </c>
      <c r="N289" t="s">
        <v>97</v>
      </c>
      <c r="O289" t="s">
        <v>97</v>
      </c>
      <c r="P289" t="s">
        <v>97</v>
      </c>
      <c r="Q289" t="s">
        <v>97</v>
      </c>
      <c r="R289" t="s">
        <v>97</v>
      </c>
      <c r="S289" t="s">
        <v>97</v>
      </c>
      <c r="T289" t="s">
        <v>97</v>
      </c>
      <c r="U289" t="s">
        <v>97</v>
      </c>
      <c r="W289" t="s">
        <v>97</v>
      </c>
      <c r="X289" t="s">
        <v>97</v>
      </c>
      <c r="Y289" t="s">
        <v>97</v>
      </c>
      <c r="Z289" t="s">
        <v>97</v>
      </c>
      <c r="AA289" t="s">
        <v>97</v>
      </c>
      <c r="AB289" t="s">
        <v>97</v>
      </c>
      <c r="AC289" t="s">
        <v>97</v>
      </c>
      <c r="AD289">
        <v>0</v>
      </c>
      <c r="AE289">
        <v>0</v>
      </c>
      <c r="AF289">
        <v>0</v>
      </c>
      <c r="AG289">
        <v>19</v>
      </c>
      <c r="AH289" s="25">
        <v>95</v>
      </c>
      <c r="AI289" s="25">
        <v>95</v>
      </c>
      <c r="AJ289" s="25">
        <v>100</v>
      </c>
      <c r="AK289">
        <f t="shared" si="16"/>
        <v>0</v>
      </c>
      <c r="AL289">
        <f t="shared" si="17"/>
        <v>0</v>
      </c>
      <c r="AM289">
        <f t="shared" si="18"/>
        <v>0</v>
      </c>
      <c r="AN289">
        <f t="shared" si="19"/>
        <v>100</v>
      </c>
    </row>
    <row r="290" spans="1:40" x14ac:dyDescent="0.45">
      <c r="A290" t="s">
        <v>82</v>
      </c>
      <c r="B290" t="s">
        <v>98</v>
      </c>
      <c r="C290" t="s">
        <v>99</v>
      </c>
      <c r="D290" t="s">
        <v>100</v>
      </c>
      <c r="E290" t="s">
        <v>101</v>
      </c>
      <c r="F290" s="13" t="s">
        <v>187</v>
      </c>
      <c r="G290" s="14" t="s">
        <v>173</v>
      </c>
      <c r="H290" t="s">
        <v>189</v>
      </c>
      <c r="I290" s="22">
        <v>23</v>
      </c>
      <c r="J290" t="s">
        <v>97</v>
      </c>
      <c r="K290" t="s">
        <v>96</v>
      </c>
      <c r="L290" t="s">
        <v>96</v>
      </c>
      <c r="M290" t="s">
        <v>96</v>
      </c>
      <c r="N290" t="s">
        <v>97</v>
      </c>
      <c r="O290" t="s">
        <v>97</v>
      </c>
      <c r="P290" t="s">
        <v>97</v>
      </c>
      <c r="Q290" t="s">
        <v>96</v>
      </c>
      <c r="R290" t="s">
        <v>97</v>
      </c>
      <c r="S290" t="s">
        <v>97</v>
      </c>
      <c r="U290" t="s">
        <v>96</v>
      </c>
      <c r="V290" t="s">
        <v>97</v>
      </c>
      <c r="W290" t="s">
        <v>95</v>
      </c>
      <c r="X290" t="s">
        <v>96</v>
      </c>
      <c r="Y290" t="s">
        <v>95</v>
      </c>
      <c r="Z290" t="s">
        <v>97</v>
      </c>
      <c r="AA290" t="s">
        <v>96</v>
      </c>
      <c r="AD290">
        <v>0</v>
      </c>
      <c r="AE290">
        <v>2</v>
      </c>
      <c r="AF290">
        <v>7</v>
      </c>
      <c r="AG290">
        <v>8</v>
      </c>
      <c r="AH290" s="25">
        <v>85</v>
      </c>
      <c r="AI290" s="25">
        <v>85</v>
      </c>
      <c r="AJ290" s="25">
        <v>100</v>
      </c>
      <c r="AK290">
        <f t="shared" si="16"/>
        <v>0</v>
      </c>
      <c r="AL290">
        <f t="shared" si="17"/>
        <v>11.76470588235294</v>
      </c>
      <c r="AM290">
        <f t="shared" si="18"/>
        <v>41.17647058823529</v>
      </c>
      <c r="AN290">
        <f t="shared" si="19"/>
        <v>47.058823529411761</v>
      </c>
    </row>
    <row r="291" spans="1:40" x14ac:dyDescent="0.45">
      <c r="A291" t="s">
        <v>82</v>
      </c>
      <c r="B291" t="s">
        <v>98</v>
      </c>
      <c r="C291" t="s">
        <v>99</v>
      </c>
      <c r="D291" t="s">
        <v>100</v>
      </c>
      <c r="E291" t="s">
        <v>101</v>
      </c>
      <c r="F291" s="13" t="s">
        <v>196</v>
      </c>
      <c r="G291" s="14" t="s">
        <v>197</v>
      </c>
      <c r="H291" s="19">
        <v>44558</v>
      </c>
      <c r="I291" s="22">
        <v>0</v>
      </c>
      <c r="J291" t="s">
        <v>96</v>
      </c>
      <c r="K291" t="s">
        <v>96</v>
      </c>
      <c r="L291" t="s">
        <v>96</v>
      </c>
      <c r="M291" t="s">
        <v>96</v>
      </c>
      <c r="N291" t="s">
        <v>96</v>
      </c>
      <c r="O291" t="s">
        <v>96</v>
      </c>
      <c r="P291" t="s">
        <v>96</v>
      </c>
      <c r="Q291" t="s">
        <v>96</v>
      </c>
      <c r="R291" t="s">
        <v>96</v>
      </c>
      <c r="S291" t="s">
        <v>96</v>
      </c>
      <c r="T291" t="s">
        <v>96</v>
      </c>
      <c r="U291" t="s">
        <v>96</v>
      </c>
      <c r="V291" t="s">
        <v>96</v>
      </c>
      <c r="W291" t="s">
        <v>96</v>
      </c>
      <c r="X291" t="s">
        <v>96</v>
      </c>
      <c r="Y291" t="s">
        <v>96</v>
      </c>
      <c r="Z291" t="s">
        <v>96</v>
      </c>
      <c r="AA291" t="s">
        <v>96</v>
      </c>
      <c r="AB291" t="s">
        <v>96</v>
      </c>
      <c r="AC291" t="s">
        <v>96</v>
      </c>
      <c r="AD291">
        <v>0</v>
      </c>
      <c r="AE291">
        <v>0</v>
      </c>
      <c r="AF291">
        <v>20</v>
      </c>
      <c r="AG291">
        <v>0</v>
      </c>
      <c r="AH291" s="25">
        <v>100</v>
      </c>
      <c r="AI291" s="25">
        <v>10</v>
      </c>
      <c r="AJ291" s="25">
        <v>10</v>
      </c>
      <c r="AK291">
        <f t="shared" si="16"/>
        <v>0</v>
      </c>
      <c r="AL291">
        <f t="shared" si="17"/>
        <v>0</v>
      </c>
      <c r="AM291">
        <f t="shared" si="18"/>
        <v>100</v>
      </c>
      <c r="AN291">
        <f t="shared" si="19"/>
        <v>0</v>
      </c>
    </row>
    <row r="292" spans="1:40" x14ac:dyDescent="0.45">
      <c r="A292" t="s">
        <v>82</v>
      </c>
      <c r="B292" t="s">
        <v>98</v>
      </c>
      <c r="C292" t="s">
        <v>99</v>
      </c>
      <c r="D292" t="s">
        <v>100</v>
      </c>
      <c r="E292" t="s">
        <v>101</v>
      </c>
      <c r="F292" s="13" t="s">
        <v>196</v>
      </c>
      <c r="G292" s="14" t="s">
        <v>197</v>
      </c>
      <c r="H292" s="20">
        <v>44558</v>
      </c>
      <c r="I292" s="22">
        <v>1</v>
      </c>
      <c r="J292" t="s">
        <v>96</v>
      </c>
      <c r="K292" t="s">
        <v>96</v>
      </c>
      <c r="L292" t="s">
        <v>96</v>
      </c>
      <c r="M292" t="s">
        <v>96</v>
      </c>
      <c r="N292" t="s">
        <v>96</v>
      </c>
      <c r="O292" t="s">
        <v>96</v>
      </c>
      <c r="P292" t="s">
        <v>96</v>
      </c>
      <c r="Q292" t="s">
        <v>96</v>
      </c>
      <c r="R292" t="s">
        <v>96</v>
      </c>
      <c r="S292" t="s">
        <v>96</v>
      </c>
      <c r="T292" t="s">
        <v>96</v>
      </c>
      <c r="U292" t="s">
        <v>96</v>
      </c>
      <c r="V292" t="s">
        <v>96</v>
      </c>
      <c r="W292" t="s">
        <v>96</v>
      </c>
      <c r="X292" t="s">
        <v>96</v>
      </c>
      <c r="Y292" t="s">
        <v>96</v>
      </c>
      <c r="Z292" t="s">
        <v>96</v>
      </c>
      <c r="AA292" t="s">
        <v>96</v>
      </c>
      <c r="AB292" t="s">
        <v>96</v>
      </c>
      <c r="AC292" t="s">
        <v>96</v>
      </c>
      <c r="AD292">
        <v>0</v>
      </c>
      <c r="AE292">
        <v>0</v>
      </c>
      <c r="AF292">
        <v>20</v>
      </c>
      <c r="AG292">
        <v>0</v>
      </c>
      <c r="AH292" s="25">
        <v>100</v>
      </c>
      <c r="AI292" s="25">
        <v>0</v>
      </c>
      <c r="AJ292" s="25">
        <v>0</v>
      </c>
      <c r="AK292">
        <f t="shared" si="16"/>
        <v>0</v>
      </c>
      <c r="AL292">
        <f t="shared" si="17"/>
        <v>0</v>
      </c>
      <c r="AM292">
        <f t="shared" si="18"/>
        <v>100</v>
      </c>
      <c r="AN292">
        <f t="shared" si="19"/>
        <v>0</v>
      </c>
    </row>
    <row r="293" spans="1:40" x14ac:dyDescent="0.45">
      <c r="A293" t="s">
        <v>82</v>
      </c>
      <c r="B293" t="s">
        <v>98</v>
      </c>
      <c r="C293" t="s">
        <v>99</v>
      </c>
      <c r="D293" t="s">
        <v>100</v>
      </c>
      <c r="E293" t="s">
        <v>101</v>
      </c>
      <c r="F293" s="13" t="s">
        <v>196</v>
      </c>
      <c r="G293" s="14" t="s">
        <v>197</v>
      </c>
      <c r="H293" s="20">
        <v>44558</v>
      </c>
      <c r="I293" s="22">
        <v>2</v>
      </c>
      <c r="J293" t="s">
        <v>96</v>
      </c>
      <c r="K293" t="s">
        <v>96</v>
      </c>
      <c r="L293" t="s">
        <v>96</v>
      </c>
      <c r="M293" t="s">
        <v>96</v>
      </c>
      <c r="N293" t="s">
        <v>96</v>
      </c>
      <c r="O293" t="s">
        <v>96</v>
      </c>
      <c r="P293" t="s">
        <v>96</v>
      </c>
      <c r="Q293" t="s">
        <v>96</v>
      </c>
      <c r="R293" t="s">
        <v>97</v>
      </c>
      <c r="S293" t="s">
        <v>97</v>
      </c>
      <c r="T293" t="s">
        <v>97</v>
      </c>
      <c r="U293" t="s">
        <v>97</v>
      </c>
      <c r="V293" t="s">
        <v>97</v>
      </c>
      <c r="W293" t="s">
        <v>97</v>
      </c>
      <c r="X293" t="s">
        <v>97</v>
      </c>
      <c r="Y293" t="s">
        <v>97</v>
      </c>
      <c r="Z293" t="s">
        <v>97</v>
      </c>
      <c r="AA293" t="s">
        <v>97</v>
      </c>
      <c r="AB293" t="s">
        <v>97</v>
      </c>
      <c r="AC293" t="s">
        <v>97</v>
      </c>
      <c r="AD293">
        <v>0</v>
      </c>
      <c r="AE293">
        <v>0</v>
      </c>
      <c r="AF293">
        <v>8</v>
      </c>
      <c r="AG293">
        <v>12</v>
      </c>
      <c r="AH293" s="25">
        <v>100</v>
      </c>
      <c r="AI293" s="25">
        <v>100</v>
      </c>
      <c r="AJ293" s="25">
        <v>100</v>
      </c>
      <c r="AK293">
        <f t="shared" si="16"/>
        <v>0</v>
      </c>
      <c r="AL293">
        <f t="shared" si="17"/>
        <v>0</v>
      </c>
      <c r="AM293">
        <f t="shared" si="18"/>
        <v>40</v>
      </c>
      <c r="AN293">
        <f t="shared" si="19"/>
        <v>60</v>
      </c>
    </row>
    <row r="294" spans="1:40" x14ac:dyDescent="0.45">
      <c r="A294" t="s">
        <v>82</v>
      </c>
      <c r="B294" t="s">
        <v>98</v>
      </c>
      <c r="C294" t="s">
        <v>99</v>
      </c>
      <c r="D294" t="s">
        <v>100</v>
      </c>
      <c r="E294" t="s">
        <v>101</v>
      </c>
      <c r="F294" s="13" t="s">
        <v>196</v>
      </c>
      <c r="G294" s="14" t="s">
        <v>197</v>
      </c>
      <c r="H294" s="20">
        <v>44559</v>
      </c>
      <c r="I294" s="22">
        <v>3</v>
      </c>
      <c r="J294" t="s">
        <v>95</v>
      </c>
      <c r="K294" t="s">
        <v>95</v>
      </c>
      <c r="L294" t="s">
        <v>95</v>
      </c>
      <c r="P294" t="s">
        <v>97</v>
      </c>
      <c r="Q294" t="s">
        <v>97</v>
      </c>
      <c r="R294" t="s">
        <v>97</v>
      </c>
      <c r="S294" t="s">
        <v>97</v>
      </c>
      <c r="T294" t="s">
        <v>97</v>
      </c>
      <c r="U294" t="s">
        <v>97</v>
      </c>
      <c r="V294" t="s">
        <v>97</v>
      </c>
      <c r="W294" t="s">
        <v>95</v>
      </c>
      <c r="X294" t="s">
        <v>95</v>
      </c>
      <c r="Y294" t="s">
        <v>95</v>
      </c>
      <c r="AD294">
        <v>0</v>
      </c>
      <c r="AE294">
        <v>6</v>
      </c>
      <c r="AF294">
        <v>0</v>
      </c>
      <c r="AG294">
        <v>7</v>
      </c>
      <c r="AH294" s="25">
        <v>65</v>
      </c>
      <c r="AI294" s="25">
        <v>30</v>
      </c>
      <c r="AJ294" s="25">
        <v>46.153846153846153</v>
      </c>
      <c r="AK294">
        <f t="shared" si="16"/>
        <v>0</v>
      </c>
      <c r="AL294">
        <f t="shared" si="17"/>
        <v>46.153846153846153</v>
      </c>
      <c r="AM294">
        <f t="shared" si="18"/>
        <v>0</v>
      </c>
      <c r="AN294">
        <f t="shared" si="19"/>
        <v>53.846153846153847</v>
      </c>
    </row>
    <row r="295" spans="1:40" x14ac:dyDescent="0.45">
      <c r="A295" t="s">
        <v>82</v>
      </c>
      <c r="B295" t="s">
        <v>98</v>
      </c>
      <c r="C295" t="s">
        <v>99</v>
      </c>
      <c r="D295" t="s">
        <v>100</v>
      </c>
      <c r="E295" t="s">
        <v>101</v>
      </c>
      <c r="F295" s="13" t="s">
        <v>196</v>
      </c>
      <c r="G295" s="14" t="s">
        <v>197</v>
      </c>
      <c r="H295" s="20">
        <v>44560</v>
      </c>
      <c r="I295" s="22">
        <v>4</v>
      </c>
      <c r="J295" t="s">
        <v>96</v>
      </c>
      <c r="K295" t="s">
        <v>96</v>
      </c>
      <c r="L295" t="s">
        <v>96</v>
      </c>
      <c r="M295" t="s">
        <v>96</v>
      </c>
      <c r="N295" t="s">
        <v>96</v>
      </c>
      <c r="O295" t="s">
        <v>96</v>
      </c>
      <c r="P295" t="s">
        <v>96</v>
      </c>
      <c r="Q295" t="s">
        <v>96</v>
      </c>
      <c r="R295" t="s">
        <v>96</v>
      </c>
      <c r="S295" t="s">
        <v>96</v>
      </c>
      <c r="T295" t="s">
        <v>96</v>
      </c>
      <c r="U295" t="s">
        <v>96</v>
      </c>
      <c r="V295" t="s">
        <v>96</v>
      </c>
      <c r="W295" t="s">
        <v>96</v>
      </c>
      <c r="X295" t="s">
        <v>96</v>
      </c>
      <c r="Y295" t="s">
        <v>96</v>
      </c>
      <c r="Z295" t="s">
        <v>96</v>
      </c>
      <c r="AA295" t="s">
        <v>96</v>
      </c>
      <c r="AB295" t="s">
        <v>96</v>
      </c>
      <c r="AC295" t="s">
        <v>96</v>
      </c>
      <c r="AD295">
        <v>0</v>
      </c>
      <c r="AE295">
        <v>0</v>
      </c>
      <c r="AF295">
        <v>20</v>
      </c>
      <c r="AG295">
        <v>0</v>
      </c>
      <c r="AH295" s="25">
        <v>100</v>
      </c>
      <c r="AI295" s="25">
        <v>0</v>
      </c>
      <c r="AJ295" s="25">
        <v>0</v>
      </c>
      <c r="AK295">
        <f t="shared" si="16"/>
        <v>0</v>
      </c>
      <c r="AL295">
        <f t="shared" si="17"/>
        <v>0</v>
      </c>
      <c r="AM295">
        <f t="shared" si="18"/>
        <v>100</v>
      </c>
      <c r="AN295">
        <f t="shared" si="19"/>
        <v>0</v>
      </c>
    </row>
    <row r="296" spans="1:40" x14ac:dyDescent="0.45">
      <c r="A296" t="s">
        <v>82</v>
      </c>
      <c r="B296" t="s">
        <v>98</v>
      </c>
      <c r="C296" t="s">
        <v>99</v>
      </c>
      <c r="D296" t="s">
        <v>100</v>
      </c>
      <c r="E296" t="s">
        <v>101</v>
      </c>
      <c r="F296" s="13" t="s">
        <v>196</v>
      </c>
      <c r="G296" s="14" t="s">
        <v>197</v>
      </c>
      <c r="H296" s="20">
        <v>44560</v>
      </c>
      <c r="I296" s="22">
        <v>5</v>
      </c>
      <c r="J296" t="s">
        <v>96</v>
      </c>
      <c r="K296" t="s">
        <v>96</v>
      </c>
      <c r="L296" t="s">
        <v>96</v>
      </c>
      <c r="M296" t="s">
        <v>96</v>
      </c>
      <c r="N296" t="s">
        <v>96</v>
      </c>
      <c r="O296" t="s">
        <v>96</v>
      </c>
      <c r="P296" t="s">
        <v>96</v>
      </c>
      <c r="Q296" t="s">
        <v>96</v>
      </c>
      <c r="R296" t="s">
        <v>96</v>
      </c>
      <c r="S296" t="s">
        <v>96</v>
      </c>
      <c r="T296" t="s">
        <v>96</v>
      </c>
      <c r="U296" t="s">
        <v>96</v>
      </c>
      <c r="V296" t="s">
        <v>96</v>
      </c>
      <c r="W296" t="s">
        <v>96</v>
      </c>
      <c r="X296" t="s">
        <v>96</v>
      </c>
      <c r="Y296" t="s">
        <v>96</v>
      </c>
      <c r="Z296" t="s">
        <v>96</v>
      </c>
      <c r="AA296" t="s">
        <v>96</v>
      </c>
      <c r="AB296" t="s">
        <v>96</v>
      </c>
      <c r="AC296" t="s">
        <v>96</v>
      </c>
      <c r="AD296">
        <v>0</v>
      </c>
      <c r="AE296">
        <v>0</v>
      </c>
      <c r="AF296">
        <v>20</v>
      </c>
      <c r="AG296">
        <v>0</v>
      </c>
      <c r="AH296" s="25">
        <v>100</v>
      </c>
      <c r="AI296" s="25">
        <v>0</v>
      </c>
      <c r="AJ296" s="25">
        <v>0</v>
      </c>
      <c r="AK296">
        <f t="shared" si="16"/>
        <v>0</v>
      </c>
      <c r="AL296">
        <f t="shared" si="17"/>
        <v>0</v>
      </c>
      <c r="AM296">
        <f t="shared" si="18"/>
        <v>100</v>
      </c>
      <c r="AN296">
        <f t="shared" si="19"/>
        <v>0</v>
      </c>
    </row>
    <row r="297" spans="1:40" x14ac:dyDescent="0.45">
      <c r="A297" t="s">
        <v>82</v>
      </c>
      <c r="B297" t="s">
        <v>98</v>
      </c>
      <c r="C297" t="s">
        <v>99</v>
      </c>
      <c r="D297" t="s">
        <v>100</v>
      </c>
      <c r="E297" t="s">
        <v>101</v>
      </c>
      <c r="F297" s="13" t="s">
        <v>196</v>
      </c>
      <c r="G297" s="14" t="s">
        <v>197</v>
      </c>
      <c r="H297" s="20">
        <v>44560</v>
      </c>
      <c r="I297" s="22">
        <v>6</v>
      </c>
      <c r="J297" t="s">
        <v>97</v>
      </c>
      <c r="K297" t="s">
        <v>97</v>
      </c>
      <c r="L297" t="s">
        <v>96</v>
      </c>
      <c r="M297" t="s">
        <v>97</v>
      </c>
      <c r="N297" t="s">
        <v>97</v>
      </c>
      <c r="O297" t="s">
        <v>97</v>
      </c>
      <c r="P297" t="s">
        <v>97</v>
      </c>
      <c r="Q297" t="s">
        <v>96</v>
      </c>
      <c r="R297" t="s">
        <v>97</v>
      </c>
      <c r="S297" t="s">
        <v>97</v>
      </c>
      <c r="T297" t="s">
        <v>97</v>
      </c>
      <c r="U297" t="s">
        <v>97</v>
      </c>
      <c r="V297" t="s">
        <v>97</v>
      </c>
      <c r="W297" t="s">
        <v>96</v>
      </c>
      <c r="X297" t="s">
        <v>97</v>
      </c>
      <c r="Y297" t="s">
        <v>96</v>
      </c>
      <c r="Z297" t="s">
        <v>97</v>
      </c>
      <c r="AA297" t="s">
        <v>97</v>
      </c>
      <c r="AB297" t="s">
        <v>96</v>
      </c>
      <c r="AD297">
        <v>0</v>
      </c>
      <c r="AE297">
        <v>0</v>
      </c>
      <c r="AF297">
        <v>5</v>
      </c>
      <c r="AG297">
        <v>14</v>
      </c>
      <c r="AH297" s="25">
        <v>95</v>
      </c>
      <c r="AI297" s="25">
        <v>95</v>
      </c>
      <c r="AJ297" s="25">
        <v>100</v>
      </c>
      <c r="AK297">
        <f t="shared" si="16"/>
        <v>0</v>
      </c>
      <c r="AL297">
        <f t="shared" si="17"/>
        <v>0</v>
      </c>
      <c r="AM297">
        <f t="shared" si="18"/>
        <v>26.315789473684209</v>
      </c>
      <c r="AN297">
        <f t="shared" si="19"/>
        <v>73.68421052631578</v>
      </c>
    </row>
    <row r="298" spans="1:40" x14ac:dyDescent="0.45">
      <c r="A298" t="s">
        <v>82</v>
      </c>
      <c r="B298" t="s">
        <v>98</v>
      </c>
      <c r="C298" t="s">
        <v>99</v>
      </c>
      <c r="D298" t="s">
        <v>100</v>
      </c>
      <c r="E298" t="s">
        <v>101</v>
      </c>
      <c r="F298" s="13" t="s">
        <v>196</v>
      </c>
      <c r="G298" s="14" t="s">
        <v>197</v>
      </c>
      <c r="H298" s="20">
        <v>44560</v>
      </c>
      <c r="I298" s="22">
        <v>7</v>
      </c>
      <c r="J298" t="s">
        <v>97</v>
      </c>
      <c r="K298" t="s">
        <v>97</v>
      </c>
      <c r="L298" t="s">
        <v>96</v>
      </c>
      <c r="M298" t="s">
        <v>97</v>
      </c>
      <c r="N298" t="s">
        <v>96</v>
      </c>
      <c r="O298" t="s">
        <v>96</v>
      </c>
      <c r="P298" t="s">
        <v>96</v>
      </c>
      <c r="Q298" t="s">
        <v>96</v>
      </c>
      <c r="R298" t="s">
        <v>97</v>
      </c>
      <c r="S298" t="s">
        <v>97</v>
      </c>
      <c r="T298" t="s">
        <v>97</v>
      </c>
      <c r="U298" t="s">
        <v>97</v>
      </c>
      <c r="V298" t="s">
        <v>97</v>
      </c>
      <c r="X298" t="s">
        <v>97</v>
      </c>
      <c r="Y298" t="s">
        <v>97</v>
      </c>
      <c r="Z298" t="s">
        <v>97</v>
      </c>
      <c r="AA298" t="s">
        <v>97</v>
      </c>
      <c r="AB298" t="s">
        <v>97</v>
      </c>
      <c r="AC298" t="s">
        <v>97</v>
      </c>
      <c r="AD298">
        <v>0</v>
      </c>
      <c r="AE298">
        <v>0</v>
      </c>
      <c r="AF298">
        <v>5</v>
      </c>
      <c r="AG298">
        <v>14</v>
      </c>
      <c r="AH298" s="25">
        <v>95</v>
      </c>
      <c r="AI298" s="25">
        <v>95</v>
      </c>
      <c r="AJ298" s="25">
        <v>100</v>
      </c>
      <c r="AK298">
        <f t="shared" si="16"/>
        <v>0</v>
      </c>
      <c r="AL298">
        <f t="shared" si="17"/>
        <v>0</v>
      </c>
      <c r="AM298">
        <f t="shared" si="18"/>
        <v>26.315789473684209</v>
      </c>
      <c r="AN298">
        <f t="shared" si="19"/>
        <v>73.68421052631578</v>
      </c>
    </row>
    <row r="299" spans="1:40" x14ac:dyDescent="0.45">
      <c r="A299" t="s">
        <v>82</v>
      </c>
      <c r="B299" t="s">
        <v>98</v>
      </c>
      <c r="C299" t="s">
        <v>99</v>
      </c>
      <c r="D299" t="s">
        <v>100</v>
      </c>
      <c r="E299" t="s">
        <v>101</v>
      </c>
      <c r="F299" s="13" t="s">
        <v>196</v>
      </c>
      <c r="G299" s="14" t="s">
        <v>197</v>
      </c>
      <c r="H299" s="20">
        <v>44560</v>
      </c>
      <c r="I299" s="22">
        <v>8</v>
      </c>
      <c r="J299" t="s">
        <v>97</v>
      </c>
      <c r="K299" t="s">
        <v>97</v>
      </c>
      <c r="L299" t="s">
        <v>97</v>
      </c>
      <c r="M299" t="s">
        <v>97</v>
      </c>
      <c r="N299" t="s">
        <v>97</v>
      </c>
      <c r="O299" t="s">
        <v>97</v>
      </c>
      <c r="P299" t="s">
        <v>97</v>
      </c>
      <c r="Q299" t="s">
        <v>97</v>
      </c>
      <c r="R299" t="s">
        <v>97</v>
      </c>
      <c r="S299" t="s">
        <v>97</v>
      </c>
      <c r="T299" t="s">
        <v>97</v>
      </c>
      <c r="U299" t="s">
        <v>97</v>
      </c>
      <c r="V299" t="s">
        <v>97</v>
      </c>
      <c r="W299" t="s">
        <v>97</v>
      </c>
      <c r="X299" t="s">
        <v>97</v>
      </c>
      <c r="Y299" t="s">
        <v>97</v>
      </c>
      <c r="Z299" t="s">
        <v>97</v>
      </c>
      <c r="AA299" t="s">
        <v>97</v>
      </c>
      <c r="AB299" t="s">
        <v>97</v>
      </c>
      <c r="AC299" t="s">
        <v>97</v>
      </c>
      <c r="AD299">
        <v>0</v>
      </c>
      <c r="AE299">
        <v>0</v>
      </c>
      <c r="AF299">
        <v>0</v>
      </c>
      <c r="AG299">
        <v>20</v>
      </c>
      <c r="AH299" s="25">
        <v>100</v>
      </c>
      <c r="AI299" s="25">
        <v>100</v>
      </c>
      <c r="AJ299" s="25">
        <v>100</v>
      </c>
      <c r="AK299">
        <f t="shared" si="16"/>
        <v>0</v>
      </c>
      <c r="AL299">
        <f t="shared" si="17"/>
        <v>0</v>
      </c>
      <c r="AM299">
        <f t="shared" si="18"/>
        <v>0</v>
      </c>
      <c r="AN299">
        <f t="shared" si="19"/>
        <v>100</v>
      </c>
    </row>
    <row r="300" spans="1:40" x14ac:dyDescent="0.45">
      <c r="A300" t="s">
        <v>82</v>
      </c>
      <c r="B300" t="s">
        <v>98</v>
      </c>
      <c r="C300" t="s">
        <v>99</v>
      </c>
      <c r="D300" t="s">
        <v>100</v>
      </c>
      <c r="E300" t="s">
        <v>101</v>
      </c>
      <c r="F300" s="13" t="s">
        <v>196</v>
      </c>
      <c r="G300" s="14" t="s">
        <v>197</v>
      </c>
      <c r="H300" s="20">
        <v>44560</v>
      </c>
      <c r="I300" s="22">
        <v>9</v>
      </c>
      <c r="J300" t="s">
        <v>97</v>
      </c>
      <c r="K300" t="s">
        <v>97</v>
      </c>
      <c r="L300" t="s">
        <v>97</v>
      </c>
      <c r="M300" t="s">
        <v>97</v>
      </c>
      <c r="O300" t="s">
        <v>97</v>
      </c>
      <c r="R300" t="s">
        <v>97</v>
      </c>
      <c r="S300" t="s">
        <v>97</v>
      </c>
      <c r="T300" t="s">
        <v>97</v>
      </c>
      <c r="U300" t="s">
        <v>96</v>
      </c>
      <c r="W300" t="s">
        <v>96</v>
      </c>
      <c r="X300" t="s">
        <v>97</v>
      </c>
      <c r="Y300" t="s">
        <v>97</v>
      </c>
      <c r="AB300" t="s">
        <v>97</v>
      </c>
      <c r="AC300" t="s">
        <v>97</v>
      </c>
      <c r="AD300">
        <v>0</v>
      </c>
      <c r="AE300">
        <v>0</v>
      </c>
      <c r="AF300">
        <v>2</v>
      </c>
      <c r="AG300">
        <v>12</v>
      </c>
      <c r="AH300" s="25">
        <v>70</v>
      </c>
      <c r="AI300" s="25">
        <v>70</v>
      </c>
      <c r="AJ300" s="25">
        <v>100</v>
      </c>
      <c r="AK300">
        <f t="shared" si="16"/>
        <v>0</v>
      </c>
      <c r="AL300">
        <f t="shared" si="17"/>
        <v>0</v>
      </c>
      <c r="AM300">
        <f t="shared" si="18"/>
        <v>14.285714285714285</v>
      </c>
      <c r="AN300">
        <f t="shared" si="19"/>
        <v>85.714285714285708</v>
      </c>
    </row>
    <row r="301" spans="1:40" x14ac:dyDescent="0.45">
      <c r="A301" t="s">
        <v>82</v>
      </c>
      <c r="B301" t="s">
        <v>98</v>
      </c>
      <c r="C301" t="s">
        <v>99</v>
      </c>
      <c r="D301" t="s">
        <v>100</v>
      </c>
      <c r="E301" t="s">
        <v>101</v>
      </c>
      <c r="F301" s="13" t="s">
        <v>196</v>
      </c>
      <c r="G301" s="14" t="s">
        <v>197</v>
      </c>
      <c r="H301" s="20">
        <v>44558</v>
      </c>
      <c r="I301" s="22">
        <v>10</v>
      </c>
      <c r="J301" t="s">
        <v>97</v>
      </c>
      <c r="K301" t="s">
        <v>97</v>
      </c>
      <c r="L301" t="s">
        <v>97</v>
      </c>
      <c r="M301" t="s">
        <v>97</v>
      </c>
      <c r="N301" t="s">
        <v>97</v>
      </c>
      <c r="O301" t="s">
        <v>97</v>
      </c>
      <c r="P301" t="s">
        <v>97</v>
      </c>
      <c r="Q301" t="s">
        <v>97</v>
      </c>
      <c r="R301" t="s">
        <v>97</v>
      </c>
      <c r="S301" t="s">
        <v>97</v>
      </c>
      <c r="T301" t="s">
        <v>97</v>
      </c>
      <c r="U301" t="s">
        <v>97</v>
      </c>
      <c r="V301" t="s">
        <v>97</v>
      </c>
      <c r="W301" t="s">
        <v>97</v>
      </c>
      <c r="X301" t="s">
        <v>97</v>
      </c>
      <c r="Y301" t="s">
        <v>97</v>
      </c>
      <c r="Z301" t="s">
        <v>97</v>
      </c>
      <c r="AA301" t="s">
        <v>97</v>
      </c>
      <c r="AB301" t="s">
        <v>97</v>
      </c>
      <c r="AC301" t="s">
        <v>97</v>
      </c>
      <c r="AD301">
        <v>0</v>
      </c>
      <c r="AE301">
        <v>0</v>
      </c>
      <c r="AF301">
        <v>0</v>
      </c>
      <c r="AG301">
        <v>20</v>
      </c>
      <c r="AH301" s="25">
        <v>100</v>
      </c>
      <c r="AI301" s="25">
        <v>100</v>
      </c>
      <c r="AJ301" s="25">
        <v>100</v>
      </c>
      <c r="AK301">
        <f t="shared" si="16"/>
        <v>0</v>
      </c>
      <c r="AL301">
        <f t="shared" si="17"/>
        <v>0</v>
      </c>
      <c r="AM301">
        <f t="shared" si="18"/>
        <v>0</v>
      </c>
      <c r="AN301">
        <f t="shared" si="19"/>
        <v>100</v>
      </c>
    </row>
    <row r="302" spans="1:40" x14ac:dyDescent="0.45">
      <c r="A302" t="s">
        <v>82</v>
      </c>
      <c r="B302" t="s">
        <v>98</v>
      </c>
      <c r="C302" t="s">
        <v>99</v>
      </c>
      <c r="D302" t="s">
        <v>100</v>
      </c>
      <c r="E302" t="s">
        <v>101</v>
      </c>
      <c r="F302" s="13" t="s">
        <v>196</v>
      </c>
      <c r="G302" s="14" t="s">
        <v>197</v>
      </c>
      <c r="H302" s="20">
        <v>44558</v>
      </c>
      <c r="I302" s="22">
        <v>11</v>
      </c>
      <c r="J302" t="s">
        <v>97</v>
      </c>
      <c r="K302" t="s">
        <v>97</v>
      </c>
      <c r="L302" t="s">
        <v>97</v>
      </c>
      <c r="M302" t="s">
        <v>97</v>
      </c>
      <c r="N302" t="s">
        <v>97</v>
      </c>
      <c r="O302" t="s">
        <v>97</v>
      </c>
      <c r="P302" t="s">
        <v>97</v>
      </c>
      <c r="Q302" t="s">
        <v>97</v>
      </c>
      <c r="R302" t="s">
        <v>97</v>
      </c>
      <c r="S302" t="s">
        <v>97</v>
      </c>
      <c r="T302" t="s">
        <v>97</v>
      </c>
      <c r="U302" t="s">
        <v>97</v>
      </c>
      <c r="V302" t="s">
        <v>97</v>
      </c>
      <c r="W302" t="s">
        <v>97</v>
      </c>
      <c r="X302" t="s">
        <v>97</v>
      </c>
      <c r="Y302" t="s">
        <v>97</v>
      </c>
      <c r="Z302" t="s">
        <v>97</v>
      </c>
      <c r="AA302" t="s">
        <v>97</v>
      </c>
      <c r="AB302" t="s">
        <v>97</v>
      </c>
      <c r="AC302" t="s">
        <v>97</v>
      </c>
      <c r="AD302">
        <v>0</v>
      </c>
      <c r="AE302">
        <v>0</v>
      </c>
      <c r="AF302">
        <v>0</v>
      </c>
      <c r="AG302">
        <v>20</v>
      </c>
      <c r="AH302" s="25">
        <v>100</v>
      </c>
      <c r="AI302" s="25">
        <v>100</v>
      </c>
      <c r="AJ302" s="25">
        <v>100</v>
      </c>
      <c r="AK302">
        <f t="shared" si="16"/>
        <v>0</v>
      </c>
      <c r="AL302">
        <f t="shared" si="17"/>
        <v>0</v>
      </c>
      <c r="AM302">
        <f t="shared" si="18"/>
        <v>0</v>
      </c>
      <c r="AN302">
        <f t="shared" si="19"/>
        <v>100</v>
      </c>
    </row>
    <row r="303" spans="1:40" x14ac:dyDescent="0.45">
      <c r="A303" t="s">
        <v>82</v>
      </c>
      <c r="B303" t="s">
        <v>98</v>
      </c>
      <c r="C303" t="s">
        <v>99</v>
      </c>
      <c r="D303" t="s">
        <v>100</v>
      </c>
      <c r="E303" t="s">
        <v>101</v>
      </c>
      <c r="F303" s="13" t="s">
        <v>196</v>
      </c>
      <c r="G303" s="14" t="s">
        <v>197</v>
      </c>
      <c r="H303" s="20">
        <v>44558</v>
      </c>
      <c r="I303" s="22">
        <v>12</v>
      </c>
      <c r="J303" t="s">
        <v>95</v>
      </c>
      <c r="K303" t="s">
        <v>96</v>
      </c>
      <c r="L303" t="s">
        <v>96</v>
      </c>
      <c r="M303" t="s">
        <v>96</v>
      </c>
      <c r="N303" t="s">
        <v>97</v>
      </c>
      <c r="O303" t="s">
        <v>97</v>
      </c>
      <c r="P303" t="s">
        <v>97</v>
      </c>
      <c r="Q303" t="s">
        <v>97</v>
      </c>
      <c r="R303" t="s">
        <v>97</v>
      </c>
      <c r="S303" t="s">
        <v>97</v>
      </c>
      <c r="T303" t="s">
        <v>97</v>
      </c>
      <c r="U303" t="s">
        <v>97</v>
      </c>
      <c r="V303" t="s">
        <v>97</v>
      </c>
      <c r="W303" t="s">
        <v>97</v>
      </c>
      <c r="X303" t="s">
        <v>97</v>
      </c>
      <c r="Y303" t="s">
        <v>97</v>
      </c>
      <c r="Z303" t="s">
        <v>97</v>
      </c>
      <c r="AA303" t="s">
        <v>97</v>
      </c>
      <c r="AB303" t="s">
        <v>97</v>
      </c>
      <c r="AC303" t="s">
        <v>97</v>
      </c>
      <c r="AD303">
        <v>0</v>
      </c>
      <c r="AE303">
        <v>1</v>
      </c>
      <c r="AF303">
        <v>3</v>
      </c>
      <c r="AG303">
        <v>16</v>
      </c>
      <c r="AH303" s="25">
        <v>100</v>
      </c>
      <c r="AI303" s="25">
        <v>100</v>
      </c>
      <c r="AJ303" s="25">
        <v>100</v>
      </c>
      <c r="AK303">
        <f t="shared" si="16"/>
        <v>0</v>
      </c>
      <c r="AL303">
        <f t="shared" si="17"/>
        <v>5</v>
      </c>
      <c r="AM303">
        <f t="shared" si="18"/>
        <v>15</v>
      </c>
      <c r="AN303">
        <f t="shared" si="19"/>
        <v>80</v>
      </c>
    </row>
    <row r="304" spans="1:40" x14ac:dyDescent="0.45">
      <c r="A304" t="s">
        <v>82</v>
      </c>
      <c r="B304" t="s">
        <v>98</v>
      </c>
      <c r="C304" t="s">
        <v>99</v>
      </c>
      <c r="D304" t="s">
        <v>100</v>
      </c>
      <c r="E304" t="s">
        <v>101</v>
      </c>
      <c r="F304" s="13" t="s">
        <v>196</v>
      </c>
      <c r="G304" s="14" t="s">
        <v>197</v>
      </c>
      <c r="H304" s="20">
        <v>44558</v>
      </c>
      <c r="I304" s="22">
        <v>13</v>
      </c>
      <c r="J304" t="s">
        <v>96</v>
      </c>
      <c r="K304" t="s">
        <v>97</v>
      </c>
      <c r="L304" t="s">
        <v>97</v>
      </c>
      <c r="N304" t="s">
        <v>97</v>
      </c>
      <c r="O304" t="s">
        <v>97</v>
      </c>
      <c r="P304" t="s">
        <v>97</v>
      </c>
      <c r="Q304" t="s">
        <v>96</v>
      </c>
      <c r="R304" t="s">
        <v>97</v>
      </c>
      <c r="S304" t="s">
        <v>97</v>
      </c>
      <c r="T304" t="s">
        <v>97</v>
      </c>
      <c r="U304" t="s">
        <v>97</v>
      </c>
      <c r="V304" t="s">
        <v>97</v>
      </c>
      <c r="W304" t="s">
        <v>97</v>
      </c>
      <c r="X304" t="s">
        <v>97</v>
      </c>
      <c r="Y304" t="s">
        <v>96</v>
      </c>
      <c r="AA304" t="s">
        <v>96</v>
      </c>
      <c r="AB304" t="s">
        <v>96</v>
      </c>
      <c r="AC304" t="s">
        <v>97</v>
      </c>
      <c r="AD304">
        <v>0</v>
      </c>
      <c r="AE304">
        <v>0</v>
      </c>
      <c r="AF304">
        <v>5</v>
      </c>
      <c r="AG304">
        <v>13</v>
      </c>
      <c r="AH304" s="25">
        <v>90</v>
      </c>
      <c r="AI304" s="25">
        <v>75</v>
      </c>
      <c r="AJ304" s="25">
        <v>83.333333333333343</v>
      </c>
      <c r="AK304">
        <f t="shared" si="16"/>
        <v>0</v>
      </c>
      <c r="AL304">
        <f t="shared" si="17"/>
        <v>0</v>
      </c>
      <c r="AM304">
        <f t="shared" si="18"/>
        <v>27.777777777777779</v>
      </c>
      <c r="AN304">
        <f t="shared" si="19"/>
        <v>72.222222222222214</v>
      </c>
    </row>
    <row r="305" spans="1:40" x14ac:dyDescent="0.45">
      <c r="A305" t="s">
        <v>82</v>
      </c>
      <c r="B305" t="s">
        <v>98</v>
      </c>
      <c r="C305" t="s">
        <v>99</v>
      </c>
      <c r="D305" t="s">
        <v>100</v>
      </c>
      <c r="E305" t="s">
        <v>101</v>
      </c>
      <c r="F305" s="13" t="s">
        <v>196</v>
      </c>
      <c r="G305" s="14" t="s">
        <v>197</v>
      </c>
      <c r="H305" s="20">
        <v>44558</v>
      </c>
      <c r="I305" s="22">
        <v>14</v>
      </c>
      <c r="J305" t="s">
        <v>96</v>
      </c>
      <c r="K305" t="s">
        <v>96</v>
      </c>
      <c r="L305" t="s">
        <v>96</v>
      </c>
      <c r="M305" t="s">
        <v>96</v>
      </c>
      <c r="N305" t="s">
        <v>96</v>
      </c>
      <c r="O305" t="s">
        <v>96</v>
      </c>
      <c r="P305" t="s">
        <v>96</v>
      </c>
      <c r="Q305" t="s">
        <v>96</v>
      </c>
      <c r="R305" t="s">
        <v>97</v>
      </c>
      <c r="S305" t="s">
        <v>97</v>
      </c>
      <c r="T305" t="s">
        <v>97</v>
      </c>
      <c r="U305" t="s">
        <v>96</v>
      </c>
      <c r="W305" t="s">
        <v>97</v>
      </c>
      <c r="X305" t="s">
        <v>97</v>
      </c>
      <c r="Y305" t="s">
        <v>97</v>
      </c>
      <c r="Z305" t="s">
        <v>97</v>
      </c>
      <c r="AA305" t="s">
        <v>97</v>
      </c>
      <c r="AB305" t="s">
        <v>97</v>
      </c>
      <c r="AC305" t="s">
        <v>97</v>
      </c>
      <c r="AD305">
        <v>0</v>
      </c>
      <c r="AE305">
        <v>0</v>
      </c>
      <c r="AF305">
        <v>9</v>
      </c>
      <c r="AG305">
        <v>10</v>
      </c>
      <c r="AH305" s="25">
        <v>95</v>
      </c>
      <c r="AI305" s="25">
        <v>95</v>
      </c>
      <c r="AJ305" s="25">
        <v>100</v>
      </c>
      <c r="AK305">
        <f t="shared" si="16"/>
        <v>0</v>
      </c>
      <c r="AL305">
        <f t="shared" si="17"/>
        <v>0</v>
      </c>
      <c r="AM305">
        <f t="shared" si="18"/>
        <v>47.368421052631575</v>
      </c>
      <c r="AN305">
        <f t="shared" si="19"/>
        <v>52.631578947368418</v>
      </c>
    </row>
    <row r="306" spans="1:40" x14ac:dyDescent="0.45">
      <c r="A306" t="s">
        <v>82</v>
      </c>
      <c r="B306" t="s">
        <v>98</v>
      </c>
      <c r="C306" t="s">
        <v>99</v>
      </c>
      <c r="D306" t="s">
        <v>100</v>
      </c>
      <c r="E306" t="s">
        <v>101</v>
      </c>
      <c r="F306" s="13" t="s">
        <v>196</v>
      </c>
      <c r="G306" s="14" t="s">
        <v>197</v>
      </c>
      <c r="H306" s="20">
        <v>44558</v>
      </c>
      <c r="I306" s="22">
        <v>15</v>
      </c>
      <c r="J306" t="s">
        <v>96</v>
      </c>
      <c r="K306" t="s">
        <v>96</v>
      </c>
      <c r="L306" t="s">
        <v>96</v>
      </c>
      <c r="M306" t="s">
        <v>96</v>
      </c>
      <c r="N306" t="s">
        <v>96</v>
      </c>
      <c r="O306" t="s">
        <v>96</v>
      </c>
      <c r="P306" t="s">
        <v>96</v>
      </c>
      <c r="Q306" t="s">
        <v>96</v>
      </c>
      <c r="R306" t="s">
        <v>96</v>
      </c>
      <c r="S306" t="s">
        <v>96</v>
      </c>
      <c r="T306" t="s">
        <v>96</v>
      </c>
      <c r="U306" t="s">
        <v>96</v>
      </c>
      <c r="V306" t="s">
        <v>96</v>
      </c>
      <c r="W306" t="s">
        <v>96</v>
      </c>
      <c r="X306" t="s">
        <v>96</v>
      </c>
      <c r="Y306" t="s">
        <v>96</v>
      </c>
      <c r="Z306" t="s">
        <v>96</v>
      </c>
      <c r="AA306" t="s">
        <v>96</v>
      </c>
      <c r="AB306" t="s">
        <v>96</v>
      </c>
      <c r="AC306" t="s">
        <v>96</v>
      </c>
      <c r="AD306">
        <v>0</v>
      </c>
      <c r="AE306">
        <v>0</v>
      </c>
      <c r="AF306">
        <v>20</v>
      </c>
      <c r="AG306">
        <v>0</v>
      </c>
      <c r="AH306" s="25">
        <v>100</v>
      </c>
      <c r="AI306" s="25">
        <v>100</v>
      </c>
      <c r="AJ306" s="25">
        <v>100</v>
      </c>
      <c r="AK306">
        <f t="shared" si="16"/>
        <v>0</v>
      </c>
      <c r="AL306">
        <f t="shared" si="17"/>
        <v>0</v>
      </c>
      <c r="AM306">
        <f t="shared" si="18"/>
        <v>100</v>
      </c>
      <c r="AN306">
        <f t="shared" si="19"/>
        <v>0</v>
      </c>
    </row>
    <row r="307" spans="1:40" x14ac:dyDescent="0.45">
      <c r="A307" t="s">
        <v>82</v>
      </c>
      <c r="B307" t="s">
        <v>98</v>
      </c>
      <c r="C307" t="s">
        <v>99</v>
      </c>
      <c r="D307" t="s">
        <v>100</v>
      </c>
      <c r="E307" t="s">
        <v>101</v>
      </c>
      <c r="F307" s="13" t="s">
        <v>196</v>
      </c>
      <c r="G307" s="14" t="s">
        <v>197</v>
      </c>
      <c r="H307" s="20">
        <v>44561</v>
      </c>
      <c r="I307" s="22">
        <v>16</v>
      </c>
      <c r="J307" t="s">
        <v>95</v>
      </c>
      <c r="K307" t="s">
        <v>95</v>
      </c>
      <c r="L307" t="s">
        <v>95</v>
      </c>
      <c r="M307" t="s">
        <v>95</v>
      </c>
      <c r="N307" t="s">
        <v>95</v>
      </c>
      <c r="O307" t="s">
        <v>96</v>
      </c>
      <c r="P307" t="s">
        <v>95</v>
      </c>
      <c r="Q307" t="s">
        <v>96</v>
      </c>
      <c r="R307" t="s">
        <v>95</v>
      </c>
      <c r="S307" t="s">
        <v>96</v>
      </c>
      <c r="T307" t="s">
        <v>96</v>
      </c>
      <c r="U307" t="s">
        <v>96</v>
      </c>
      <c r="V307" t="s">
        <v>96</v>
      </c>
      <c r="W307" t="s">
        <v>96</v>
      </c>
      <c r="X307" t="s">
        <v>96</v>
      </c>
      <c r="Y307" t="s">
        <v>96</v>
      </c>
      <c r="Z307" t="s">
        <v>96</v>
      </c>
      <c r="AA307" t="s">
        <v>96</v>
      </c>
      <c r="AB307" t="s">
        <v>96</v>
      </c>
      <c r="AC307" t="s">
        <v>96</v>
      </c>
      <c r="AD307">
        <v>0</v>
      </c>
      <c r="AE307">
        <v>7</v>
      </c>
      <c r="AF307">
        <v>13</v>
      </c>
      <c r="AG307">
        <v>0</v>
      </c>
      <c r="AH307" s="25">
        <v>100</v>
      </c>
      <c r="AI307" s="25">
        <v>45</v>
      </c>
      <c r="AJ307" s="25">
        <v>45</v>
      </c>
      <c r="AK307">
        <f t="shared" si="16"/>
        <v>0</v>
      </c>
      <c r="AL307">
        <f t="shared" si="17"/>
        <v>35</v>
      </c>
      <c r="AM307">
        <f t="shared" si="18"/>
        <v>65</v>
      </c>
      <c r="AN307">
        <f t="shared" si="19"/>
        <v>0</v>
      </c>
    </row>
    <row r="308" spans="1:40" x14ac:dyDescent="0.45">
      <c r="A308" t="s">
        <v>82</v>
      </c>
      <c r="B308" t="s">
        <v>98</v>
      </c>
      <c r="C308" t="s">
        <v>99</v>
      </c>
      <c r="D308" t="s">
        <v>100</v>
      </c>
      <c r="E308" t="s">
        <v>101</v>
      </c>
      <c r="F308" s="13" t="s">
        <v>196</v>
      </c>
      <c r="G308" s="14" t="s">
        <v>197</v>
      </c>
      <c r="H308" s="15"/>
      <c r="I308" s="22">
        <v>17</v>
      </c>
      <c r="AD308" t="e">
        <v>#DIV/0!</v>
      </c>
      <c r="AE308" t="e">
        <v>#DIV/0!</v>
      </c>
      <c r="AF308" t="e">
        <v>#DIV/0!</v>
      </c>
      <c r="AG308" t="e">
        <v>#DIV/0!</v>
      </c>
      <c r="AH308" s="25">
        <v>0</v>
      </c>
      <c r="AI308" s="25">
        <v>0</v>
      </c>
      <c r="AJ308" s="25" t="e">
        <v>#DIV/0!</v>
      </c>
      <c r="AK308" t="e">
        <f t="shared" si="16"/>
        <v>#DIV/0!</v>
      </c>
      <c r="AL308" t="e">
        <f t="shared" si="17"/>
        <v>#DIV/0!</v>
      </c>
      <c r="AM308" t="e">
        <f t="shared" si="18"/>
        <v>#DIV/0!</v>
      </c>
      <c r="AN308" t="e">
        <f t="shared" si="19"/>
        <v>#DIV/0!</v>
      </c>
    </row>
    <row r="309" spans="1:40" x14ac:dyDescent="0.45">
      <c r="A309" t="s">
        <v>82</v>
      </c>
      <c r="B309" t="s">
        <v>98</v>
      </c>
      <c r="C309" t="s">
        <v>99</v>
      </c>
      <c r="D309" t="s">
        <v>100</v>
      </c>
      <c r="E309" t="s">
        <v>101</v>
      </c>
      <c r="F309" s="13" t="s">
        <v>196</v>
      </c>
      <c r="G309" s="14" t="s">
        <v>197</v>
      </c>
      <c r="H309" s="20">
        <v>44559</v>
      </c>
      <c r="I309" s="22">
        <v>18</v>
      </c>
      <c r="J309" t="s">
        <v>97</v>
      </c>
      <c r="K309" t="s">
        <v>97</v>
      </c>
      <c r="L309" t="s">
        <v>97</v>
      </c>
      <c r="M309" t="s">
        <v>97</v>
      </c>
      <c r="N309" t="s">
        <v>97</v>
      </c>
      <c r="O309" t="s">
        <v>97</v>
      </c>
      <c r="P309" t="s">
        <v>97</v>
      </c>
      <c r="Q309" t="s">
        <v>97</v>
      </c>
      <c r="R309" t="s">
        <v>97</v>
      </c>
      <c r="S309" t="s">
        <v>97</v>
      </c>
      <c r="T309" t="s">
        <v>97</v>
      </c>
      <c r="U309" t="s">
        <v>97</v>
      </c>
      <c r="V309" t="s">
        <v>97</v>
      </c>
      <c r="W309" t="s">
        <v>97</v>
      </c>
      <c r="X309" t="s">
        <v>97</v>
      </c>
      <c r="Y309" t="s">
        <v>97</v>
      </c>
      <c r="Z309" t="s">
        <v>97</v>
      </c>
      <c r="AA309" t="s">
        <v>97</v>
      </c>
      <c r="AB309" t="s">
        <v>97</v>
      </c>
      <c r="AC309" t="s">
        <v>97</v>
      </c>
      <c r="AD309">
        <v>0</v>
      </c>
      <c r="AE309">
        <v>0</v>
      </c>
      <c r="AF309">
        <v>0</v>
      </c>
      <c r="AG309">
        <v>20</v>
      </c>
      <c r="AH309" s="25">
        <v>100</v>
      </c>
      <c r="AI309" s="25">
        <v>100</v>
      </c>
      <c r="AJ309" s="25">
        <v>100</v>
      </c>
      <c r="AK309">
        <f t="shared" si="16"/>
        <v>0</v>
      </c>
      <c r="AL309">
        <f t="shared" si="17"/>
        <v>0</v>
      </c>
      <c r="AM309">
        <f t="shared" si="18"/>
        <v>0</v>
      </c>
      <c r="AN309">
        <f t="shared" si="19"/>
        <v>100</v>
      </c>
    </row>
    <row r="310" spans="1:40" x14ac:dyDescent="0.45">
      <c r="A310" t="s">
        <v>82</v>
      </c>
      <c r="B310" t="s">
        <v>98</v>
      </c>
      <c r="C310" t="s">
        <v>99</v>
      </c>
      <c r="D310" t="s">
        <v>100</v>
      </c>
      <c r="E310" t="s">
        <v>101</v>
      </c>
      <c r="F310" s="13" t="s">
        <v>196</v>
      </c>
      <c r="G310" s="14" t="s">
        <v>197</v>
      </c>
      <c r="H310" s="20">
        <v>44560</v>
      </c>
      <c r="I310" s="22">
        <v>19</v>
      </c>
      <c r="J310" t="s">
        <v>97</v>
      </c>
      <c r="K310" t="s">
        <v>97</v>
      </c>
      <c r="L310" t="s">
        <v>97</v>
      </c>
      <c r="M310" t="s">
        <v>97</v>
      </c>
      <c r="N310" t="s">
        <v>97</v>
      </c>
      <c r="O310" t="s">
        <v>97</v>
      </c>
      <c r="P310" t="s">
        <v>97</v>
      </c>
      <c r="Q310" t="s">
        <v>97</v>
      </c>
      <c r="R310" t="s">
        <v>97</v>
      </c>
      <c r="S310" t="s">
        <v>97</v>
      </c>
      <c r="T310" t="s">
        <v>97</v>
      </c>
      <c r="U310" t="s">
        <v>97</v>
      </c>
      <c r="V310" t="s">
        <v>97</v>
      </c>
      <c r="W310" t="s">
        <v>97</v>
      </c>
      <c r="X310" t="s">
        <v>97</v>
      </c>
      <c r="Y310" t="s">
        <v>97</v>
      </c>
      <c r="Z310" t="s">
        <v>97</v>
      </c>
      <c r="AA310" t="s">
        <v>97</v>
      </c>
      <c r="AB310" t="s">
        <v>97</v>
      </c>
      <c r="AC310" t="s">
        <v>97</v>
      </c>
      <c r="AD310">
        <v>0</v>
      </c>
      <c r="AE310">
        <v>0</v>
      </c>
      <c r="AF310">
        <v>0</v>
      </c>
      <c r="AG310">
        <v>20</v>
      </c>
      <c r="AH310" s="25">
        <v>100</v>
      </c>
      <c r="AI310" s="25">
        <v>100</v>
      </c>
      <c r="AJ310" s="25">
        <v>100</v>
      </c>
      <c r="AK310">
        <f t="shared" si="16"/>
        <v>0</v>
      </c>
      <c r="AL310">
        <f t="shared" si="17"/>
        <v>0</v>
      </c>
      <c r="AM310">
        <f t="shared" si="18"/>
        <v>0</v>
      </c>
      <c r="AN310">
        <f t="shared" si="19"/>
        <v>100</v>
      </c>
    </row>
    <row r="311" spans="1:40" x14ac:dyDescent="0.45">
      <c r="A311" t="s">
        <v>82</v>
      </c>
      <c r="B311" t="s">
        <v>98</v>
      </c>
      <c r="C311" t="s">
        <v>99</v>
      </c>
      <c r="D311" t="s">
        <v>100</v>
      </c>
      <c r="E311" t="s">
        <v>101</v>
      </c>
      <c r="F311" s="13" t="s">
        <v>196</v>
      </c>
      <c r="G311" s="14" t="s">
        <v>197</v>
      </c>
      <c r="H311" s="20">
        <v>44558</v>
      </c>
      <c r="I311" s="22">
        <v>20</v>
      </c>
      <c r="J311" t="s">
        <v>97</v>
      </c>
      <c r="K311" t="s">
        <v>97</v>
      </c>
      <c r="L311" t="s">
        <v>97</v>
      </c>
      <c r="M311" t="s">
        <v>97</v>
      </c>
      <c r="N311" t="s">
        <v>97</v>
      </c>
      <c r="O311" t="s">
        <v>97</v>
      </c>
      <c r="P311" t="s">
        <v>97</v>
      </c>
      <c r="Q311" t="s">
        <v>97</v>
      </c>
      <c r="R311" t="s">
        <v>97</v>
      </c>
      <c r="S311" t="s">
        <v>97</v>
      </c>
      <c r="T311" t="s">
        <v>97</v>
      </c>
      <c r="U311" t="s">
        <v>97</v>
      </c>
      <c r="V311" t="s">
        <v>97</v>
      </c>
      <c r="W311" t="s">
        <v>97</v>
      </c>
      <c r="X311" t="s">
        <v>97</v>
      </c>
      <c r="Y311" t="s">
        <v>97</v>
      </c>
      <c r="Z311" t="s">
        <v>97</v>
      </c>
      <c r="AA311" t="s">
        <v>97</v>
      </c>
      <c r="AB311" t="s">
        <v>97</v>
      </c>
      <c r="AC311" t="s">
        <v>97</v>
      </c>
      <c r="AD311">
        <v>0</v>
      </c>
      <c r="AE311">
        <v>0</v>
      </c>
      <c r="AF311">
        <v>0</v>
      </c>
      <c r="AG311">
        <v>20</v>
      </c>
      <c r="AH311" s="25">
        <v>100</v>
      </c>
      <c r="AI311" s="25">
        <v>80</v>
      </c>
      <c r="AJ311" s="25">
        <v>80</v>
      </c>
      <c r="AK311">
        <f t="shared" si="16"/>
        <v>0</v>
      </c>
      <c r="AL311">
        <f t="shared" si="17"/>
        <v>0</v>
      </c>
      <c r="AM311">
        <f t="shared" si="18"/>
        <v>0</v>
      </c>
      <c r="AN311">
        <f t="shared" si="19"/>
        <v>100</v>
      </c>
    </row>
    <row r="312" spans="1:40" x14ac:dyDescent="0.45">
      <c r="A312" t="s">
        <v>82</v>
      </c>
      <c r="B312" t="s">
        <v>98</v>
      </c>
      <c r="C312" t="s">
        <v>99</v>
      </c>
      <c r="D312" t="s">
        <v>100</v>
      </c>
      <c r="E312" t="s">
        <v>101</v>
      </c>
      <c r="F312" s="13" t="s">
        <v>196</v>
      </c>
      <c r="G312" s="14" t="s">
        <v>197</v>
      </c>
      <c r="H312" s="20">
        <v>44558</v>
      </c>
      <c r="I312" s="22">
        <v>21</v>
      </c>
      <c r="K312" t="s">
        <v>97</v>
      </c>
      <c r="L312" t="s">
        <v>97</v>
      </c>
      <c r="M312" t="s">
        <v>97</v>
      </c>
      <c r="N312" t="s">
        <v>97</v>
      </c>
      <c r="O312" t="s">
        <v>97</v>
      </c>
      <c r="R312" t="s">
        <v>97</v>
      </c>
      <c r="S312" t="s">
        <v>97</v>
      </c>
      <c r="V312" t="s">
        <v>97</v>
      </c>
      <c r="Y312" t="s">
        <v>97</v>
      </c>
      <c r="Z312" t="s">
        <v>97</v>
      </c>
      <c r="AA312" t="s">
        <v>97</v>
      </c>
      <c r="AB312" t="s">
        <v>97</v>
      </c>
      <c r="AC312" t="s">
        <v>97</v>
      </c>
      <c r="AD312">
        <v>0</v>
      </c>
      <c r="AE312">
        <v>0</v>
      </c>
      <c r="AF312">
        <v>0</v>
      </c>
      <c r="AG312">
        <v>13</v>
      </c>
      <c r="AH312" s="25">
        <v>65</v>
      </c>
      <c r="AI312" s="25">
        <v>65</v>
      </c>
      <c r="AJ312" s="25">
        <v>100</v>
      </c>
      <c r="AK312">
        <f t="shared" si="16"/>
        <v>0</v>
      </c>
      <c r="AL312">
        <f t="shared" si="17"/>
        <v>0</v>
      </c>
      <c r="AM312">
        <f t="shared" si="18"/>
        <v>0</v>
      </c>
      <c r="AN312">
        <f t="shared" si="19"/>
        <v>100</v>
      </c>
    </row>
    <row r="313" spans="1:40" x14ac:dyDescent="0.45">
      <c r="A313" t="s">
        <v>82</v>
      </c>
      <c r="B313" t="s">
        <v>98</v>
      </c>
      <c r="C313" t="s">
        <v>99</v>
      </c>
      <c r="D313" t="s">
        <v>100</v>
      </c>
      <c r="E313" t="s">
        <v>101</v>
      </c>
      <c r="F313" s="13" t="s">
        <v>196</v>
      </c>
      <c r="G313" s="14" t="s">
        <v>197</v>
      </c>
      <c r="H313" s="20">
        <v>44558</v>
      </c>
      <c r="I313" s="22">
        <v>22</v>
      </c>
      <c r="J313" t="s">
        <v>96</v>
      </c>
      <c r="K313" t="s">
        <v>96</v>
      </c>
      <c r="L313" t="s">
        <v>96</v>
      </c>
      <c r="M313" t="s">
        <v>96</v>
      </c>
      <c r="O313" t="s">
        <v>97</v>
      </c>
      <c r="P313" t="s">
        <v>97</v>
      </c>
      <c r="Q313" t="s">
        <v>97</v>
      </c>
      <c r="R313" t="s">
        <v>96</v>
      </c>
      <c r="S313" t="s">
        <v>96</v>
      </c>
      <c r="T313" t="s">
        <v>96</v>
      </c>
      <c r="U313" t="s">
        <v>96</v>
      </c>
      <c r="V313" t="s">
        <v>96</v>
      </c>
      <c r="W313" t="s">
        <v>96</v>
      </c>
      <c r="X313" t="s">
        <v>96</v>
      </c>
      <c r="Y313" t="s">
        <v>96</v>
      </c>
      <c r="Z313" t="s">
        <v>96</v>
      </c>
      <c r="AA313" t="s">
        <v>96</v>
      </c>
      <c r="AB313" t="s">
        <v>96</v>
      </c>
      <c r="AC313" t="s">
        <v>96</v>
      </c>
      <c r="AD313">
        <v>0</v>
      </c>
      <c r="AE313">
        <v>0</v>
      </c>
      <c r="AF313">
        <v>16</v>
      </c>
      <c r="AG313">
        <v>3</v>
      </c>
      <c r="AH313" s="25">
        <v>95</v>
      </c>
      <c r="AI313" s="25">
        <v>20</v>
      </c>
      <c r="AJ313" s="25">
        <v>21.052631578947366</v>
      </c>
      <c r="AK313">
        <f t="shared" si="16"/>
        <v>0</v>
      </c>
      <c r="AL313">
        <f t="shared" si="17"/>
        <v>0</v>
      </c>
      <c r="AM313">
        <f t="shared" si="18"/>
        <v>84.210526315789465</v>
      </c>
      <c r="AN313">
        <f t="shared" si="19"/>
        <v>15.789473684210526</v>
      </c>
    </row>
    <row r="314" spans="1:40" x14ac:dyDescent="0.45">
      <c r="A314" t="s">
        <v>82</v>
      </c>
      <c r="B314" t="s">
        <v>98</v>
      </c>
      <c r="C314" t="s">
        <v>99</v>
      </c>
      <c r="D314" t="s">
        <v>100</v>
      </c>
      <c r="E314" t="s">
        <v>101</v>
      </c>
      <c r="F314" s="13" t="s">
        <v>196</v>
      </c>
      <c r="G314" s="14" t="s">
        <v>197</v>
      </c>
      <c r="H314" s="20">
        <v>44558</v>
      </c>
      <c r="I314" s="22">
        <v>23</v>
      </c>
      <c r="J314" t="s">
        <v>96</v>
      </c>
      <c r="K314" t="s">
        <v>96</v>
      </c>
      <c r="L314" t="s">
        <v>96</v>
      </c>
      <c r="M314" t="s">
        <v>96</v>
      </c>
      <c r="N314" t="s">
        <v>96</v>
      </c>
      <c r="O314" t="s">
        <v>96</v>
      </c>
      <c r="P314" t="s">
        <v>96</v>
      </c>
      <c r="Q314" t="s">
        <v>96</v>
      </c>
      <c r="R314" t="s">
        <v>96</v>
      </c>
      <c r="S314" t="s">
        <v>96</v>
      </c>
      <c r="T314" t="s">
        <v>96</v>
      </c>
      <c r="U314" t="s">
        <v>96</v>
      </c>
      <c r="V314" t="s">
        <v>96</v>
      </c>
      <c r="W314" t="s">
        <v>96</v>
      </c>
      <c r="X314" t="s">
        <v>96</v>
      </c>
      <c r="Y314" t="s">
        <v>96</v>
      </c>
      <c r="Z314" t="s">
        <v>96</v>
      </c>
      <c r="AA314" t="s">
        <v>96</v>
      </c>
      <c r="AB314" t="s">
        <v>96</v>
      </c>
      <c r="AC314" t="s">
        <v>96</v>
      </c>
      <c r="AD314">
        <v>0</v>
      </c>
      <c r="AE314">
        <v>0</v>
      </c>
      <c r="AF314">
        <v>20</v>
      </c>
      <c r="AG314">
        <v>0</v>
      </c>
      <c r="AH314" s="25">
        <v>100</v>
      </c>
      <c r="AI314" s="25">
        <v>0</v>
      </c>
      <c r="AJ314" s="25">
        <v>0</v>
      </c>
      <c r="AK314">
        <f t="shared" si="16"/>
        <v>0</v>
      </c>
      <c r="AL314">
        <f t="shared" si="17"/>
        <v>0</v>
      </c>
      <c r="AM314">
        <f t="shared" si="18"/>
        <v>100</v>
      </c>
      <c r="AN314">
        <f t="shared" si="19"/>
        <v>0</v>
      </c>
    </row>
    <row r="315" spans="1:40" x14ac:dyDescent="0.45">
      <c r="A315" t="s">
        <v>82</v>
      </c>
      <c r="B315" t="s">
        <v>98</v>
      </c>
      <c r="C315" t="s">
        <v>99</v>
      </c>
      <c r="D315" t="s">
        <v>100</v>
      </c>
      <c r="E315" t="s">
        <v>101</v>
      </c>
      <c r="F315" s="13" t="s">
        <v>198</v>
      </c>
      <c r="G315" s="14" t="s">
        <v>197</v>
      </c>
      <c r="H315" s="19">
        <v>44593</v>
      </c>
      <c r="I315" s="22">
        <v>0</v>
      </c>
      <c r="J315" t="s">
        <v>97</v>
      </c>
      <c r="K315" t="s">
        <v>97</v>
      </c>
      <c r="L315" t="s">
        <v>97</v>
      </c>
      <c r="M315" t="s">
        <v>97</v>
      </c>
      <c r="N315" t="s">
        <v>97</v>
      </c>
      <c r="O315" t="s">
        <v>97</v>
      </c>
      <c r="P315" t="s">
        <v>97</v>
      </c>
      <c r="Q315" t="s">
        <v>97</v>
      </c>
      <c r="R315" t="s">
        <v>97</v>
      </c>
      <c r="S315" t="s">
        <v>97</v>
      </c>
      <c r="T315" t="s">
        <v>97</v>
      </c>
      <c r="U315" t="s">
        <v>97</v>
      </c>
      <c r="V315" t="s">
        <v>97</v>
      </c>
      <c r="W315" t="s">
        <v>97</v>
      </c>
      <c r="X315" t="s">
        <v>97</v>
      </c>
      <c r="Y315" t="s">
        <v>97</v>
      </c>
      <c r="Z315" t="s">
        <v>97</v>
      </c>
      <c r="AA315" t="s">
        <v>97</v>
      </c>
      <c r="AB315" t="s">
        <v>97</v>
      </c>
      <c r="AC315" t="s">
        <v>97</v>
      </c>
      <c r="AD315">
        <v>0</v>
      </c>
      <c r="AE315">
        <v>0</v>
      </c>
      <c r="AF315">
        <v>0</v>
      </c>
      <c r="AG315">
        <v>20</v>
      </c>
      <c r="AH315" s="25">
        <v>100</v>
      </c>
      <c r="AI315" s="25">
        <v>0</v>
      </c>
      <c r="AJ315" s="25">
        <v>0</v>
      </c>
      <c r="AK315">
        <f t="shared" si="16"/>
        <v>0</v>
      </c>
      <c r="AL315">
        <f t="shared" si="17"/>
        <v>0</v>
      </c>
      <c r="AM315">
        <f t="shared" si="18"/>
        <v>0</v>
      </c>
      <c r="AN315">
        <f t="shared" si="19"/>
        <v>100</v>
      </c>
    </row>
    <row r="316" spans="1:40" x14ac:dyDescent="0.45">
      <c r="A316" t="s">
        <v>82</v>
      </c>
      <c r="B316" t="s">
        <v>98</v>
      </c>
      <c r="C316" t="s">
        <v>99</v>
      </c>
      <c r="D316" t="s">
        <v>100</v>
      </c>
      <c r="E316" t="s">
        <v>101</v>
      </c>
      <c r="F316" s="13" t="s">
        <v>198</v>
      </c>
      <c r="G316" s="14" t="s">
        <v>197</v>
      </c>
      <c r="H316" s="20">
        <v>44592</v>
      </c>
      <c r="I316" s="22">
        <v>1</v>
      </c>
      <c r="J316" t="s">
        <v>96</v>
      </c>
      <c r="K316" t="s">
        <v>96</v>
      </c>
      <c r="L316" t="s">
        <v>96</v>
      </c>
      <c r="M316" t="s">
        <v>96</v>
      </c>
      <c r="N316" t="s">
        <v>96</v>
      </c>
      <c r="O316" t="s">
        <v>96</v>
      </c>
      <c r="P316" t="s">
        <v>96</v>
      </c>
      <c r="Q316" t="s">
        <v>96</v>
      </c>
      <c r="R316" t="s">
        <v>96</v>
      </c>
      <c r="S316" t="s">
        <v>96</v>
      </c>
      <c r="T316" t="s">
        <v>96</v>
      </c>
      <c r="U316" t="s">
        <v>96</v>
      </c>
      <c r="V316" t="s">
        <v>96</v>
      </c>
      <c r="W316" t="s">
        <v>96</v>
      </c>
      <c r="X316" t="s">
        <v>96</v>
      </c>
      <c r="Y316" t="s">
        <v>96</v>
      </c>
      <c r="Z316" t="s">
        <v>96</v>
      </c>
      <c r="AA316" t="s">
        <v>96</v>
      </c>
      <c r="AB316" t="s">
        <v>96</v>
      </c>
      <c r="AC316" t="s">
        <v>96</v>
      </c>
      <c r="AD316">
        <v>0</v>
      </c>
      <c r="AE316">
        <v>0</v>
      </c>
      <c r="AF316">
        <v>20</v>
      </c>
      <c r="AG316">
        <v>0</v>
      </c>
      <c r="AH316" s="25">
        <v>100</v>
      </c>
      <c r="AI316" s="25">
        <v>0</v>
      </c>
      <c r="AJ316" s="25">
        <v>0</v>
      </c>
      <c r="AK316">
        <f t="shared" si="16"/>
        <v>0</v>
      </c>
      <c r="AL316">
        <f t="shared" si="17"/>
        <v>0</v>
      </c>
      <c r="AM316">
        <f t="shared" si="18"/>
        <v>100</v>
      </c>
      <c r="AN316">
        <f t="shared" si="19"/>
        <v>0</v>
      </c>
    </row>
    <row r="317" spans="1:40" x14ac:dyDescent="0.45">
      <c r="A317" t="s">
        <v>82</v>
      </c>
      <c r="B317" t="s">
        <v>98</v>
      </c>
      <c r="C317" t="s">
        <v>99</v>
      </c>
      <c r="D317" t="s">
        <v>100</v>
      </c>
      <c r="E317" t="s">
        <v>101</v>
      </c>
      <c r="F317" s="13" t="s">
        <v>198</v>
      </c>
      <c r="G317" s="14" t="s">
        <v>197</v>
      </c>
      <c r="H317" s="20">
        <v>44593</v>
      </c>
      <c r="I317" s="22">
        <v>2</v>
      </c>
      <c r="J317" t="s">
        <v>95</v>
      </c>
      <c r="K317" t="s">
        <v>95</v>
      </c>
      <c r="L317" t="s">
        <v>95</v>
      </c>
      <c r="M317" t="s">
        <v>95</v>
      </c>
      <c r="N317" t="s">
        <v>95</v>
      </c>
      <c r="O317" t="s">
        <v>95</v>
      </c>
      <c r="P317" t="s">
        <v>95</v>
      </c>
      <c r="Q317" t="s">
        <v>95</v>
      </c>
      <c r="R317" t="s">
        <v>95</v>
      </c>
      <c r="S317" t="s">
        <v>95</v>
      </c>
      <c r="T317" t="s">
        <v>95</v>
      </c>
      <c r="U317" t="s">
        <v>95</v>
      </c>
      <c r="V317" t="s">
        <v>95</v>
      </c>
      <c r="W317" t="s">
        <v>95</v>
      </c>
      <c r="X317" t="s">
        <v>95</v>
      </c>
      <c r="Y317" t="s">
        <v>95</v>
      </c>
      <c r="Z317" t="s">
        <v>95</v>
      </c>
      <c r="AA317" t="s">
        <v>95</v>
      </c>
      <c r="AB317" t="s">
        <v>95</v>
      </c>
      <c r="AC317" t="s">
        <v>95</v>
      </c>
      <c r="AD317">
        <v>0</v>
      </c>
      <c r="AE317">
        <v>20</v>
      </c>
      <c r="AF317">
        <v>0</v>
      </c>
      <c r="AG317">
        <v>0</v>
      </c>
      <c r="AH317" s="25">
        <v>100</v>
      </c>
      <c r="AI317" s="25">
        <v>100</v>
      </c>
      <c r="AJ317" s="25">
        <v>100</v>
      </c>
      <c r="AK317">
        <f t="shared" si="16"/>
        <v>0</v>
      </c>
      <c r="AL317">
        <f t="shared" si="17"/>
        <v>100</v>
      </c>
      <c r="AM317">
        <f t="shared" si="18"/>
        <v>0</v>
      </c>
      <c r="AN317">
        <f t="shared" si="19"/>
        <v>0</v>
      </c>
    </row>
    <row r="318" spans="1:40" x14ac:dyDescent="0.45">
      <c r="A318" t="s">
        <v>82</v>
      </c>
      <c r="B318" t="s">
        <v>98</v>
      </c>
      <c r="C318" t="s">
        <v>99</v>
      </c>
      <c r="D318" t="s">
        <v>100</v>
      </c>
      <c r="E318" t="s">
        <v>101</v>
      </c>
      <c r="F318" s="13" t="s">
        <v>198</v>
      </c>
      <c r="G318" s="14" t="s">
        <v>197</v>
      </c>
      <c r="H318" s="20">
        <v>44593</v>
      </c>
      <c r="I318" s="22">
        <v>3</v>
      </c>
      <c r="J318" t="s">
        <v>96</v>
      </c>
      <c r="K318" t="s">
        <v>96</v>
      </c>
      <c r="L318" t="s">
        <v>96</v>
      </c>
      <c r="M318" t="s">
        <v>96</v>
      </c>
      <c r="N318" t="s">
        <v>96</v>
      </c>
      <c r="O318" t="s">
        <v>96</v>
      </c>
      <c r="P318" t="s">
        <v>96</v>
      </c>
      <c r="R318" t="s">
        <v>96</v>
      </c>
      <c r="S318" t="s">
        <v>96</v>
      </c>
      <c r="U318" t="s">
        <v>96</v>
      </c>
      <c r="V318" t="s">
        <v>96</v>
      </c>
      <c r="W318" t="s">
        <v>96</v>
      </c>
      <c r="X318" t="s">
        <v>96</v>
      </c>
      <c r="Y318" t="s">
        <v>96</v>
      </c>
      <c r="Z318" t="s">
        <v>96</v>
      </c>
      <c r="AA318" t="s">
        <v>96</v>
      </c>
      <c r="AB318" t="s">
        <v>96</v>
      </c>
      <c r="AC318" t="s">
        <v>96</v>
      </c>
      <c r="AD318">
        <v>0</v>
      </c>
      <c r="AE318">
        <v>0</v>
      </c>
      <c r="AF318">
        <v>18</v>
      </c>
      <c r="AG318">
        <v>0</v>
      </c>
      <c r="AH318" s="25">
        <v>90</v>
      </c>
      <c r="AI318" s="25">
        <v>0</v>
      </c>
      <c r="AJ318" s="25">
        <v>0</v>
      </c>
      <c r="AK318">
        <f t="shared" si="16"/>
        <v>0</v>
      </c>
      <c r="AL318">
        <f t="shared" si="17"/>
        <v>0</v>
      </c>
      <c r="AM318">
        <f t="shared" si="18"/>
        <v>100</v>
      </c>
      <c r="AN318">
        <f t="shared" si="19"/>
        <v>0</v>
      </c>
    </row>
    <row r="319" spans="1:40" x14ac:dyDescent="0.45">
      <c r="A319" t="s">
        <v>82</v>
      </c>
      <c r="B319" t="s">
        <v>98</v>
      </c>
      <c r="C319" t="s">
        <v>99</v>
      </c>
      <c r="D319" t="s">
        <v>100</v>
      </c>
      <c r="E319" t="s">
        <v>101</v>
      </c>
      <c r="F319" s="13" t="s">
        <v>198</v>
      </c>
      <c r="G319" s="14" t="s">
        <v>197</v>
      </c>
      <c r="H319" s="20">
        <v>44593</v>
      </c>
      <c r="I319" s="22">
        <v>4</v>
      </c>
      <c r="J319" t="s">
        <v>96</v>
      </c>
      <c r="K319" t="s">
        <v>96</v>
      </c>
      <c r="L319" t="s">
        <v>96</v>
      </c>
      <c r="M319" t="s">
        <v>96</v>
      </c>
      <c r="N319" t="s">
        <v>96</v>
      </c>
      <c r="O319" t="s">
        <v>96</v>
      </c>
      <c r="P319" t="s">
        <v>96</v>
      </c>
      <c r="Q319" t="s">
        <v>96</v>
      </c>
      <c r="R319" t="s">
        <v>96</v>
      </c>
      <c r="S319" t="s">
        <v>96</v>
      </c>
      <c r="T319" t="s">
        <v>96</v>
      </c>
      <c r="U319" t="s">
        <v>96</v>
      </c>
      <c r="AD319">
        <v>0</v>
      </c>
      <c r="AE319">
        <v>0</v>
      </c>
      <c r="AF319">
        <v>12</v>
      </c>
      <c r="AG319">
        <v>0</v>
      </c>
      <c r="AH319" s="25">
        <v>60</v>
      </c>
      <c r="AI319" s="25">
        <v>0</v>
      </c>
      <c r="AJ319" s="25">
        <v>0</v>
      </c>
      <c r="AK319">
        <f t="shared" si="16"/>
        <v>0</v>
      </c>
      <c r="AL319">
        <f t="shared" si="17"/>
        <v>0</v>
      </c>
      <c r="AM319">
        <f t="shared" si="18"/>
        <v>100</v>
      </c>
      <c r="AN319">
        <f t="shared" si="19"/>
        <v>0</v>
      </c>
    </row>
    <row r="320" spans="1:40" x14ac:dyDescent="0.45">
      <c r="A320" t="s">
        <v>82</v>
      </c>
      <c r="B320" t="s">
        <v>98</v>
      </c>
      <c r="C320" t="s">
        <v>99</v>
      </c>
      <c r="D320" t="s">
        <v>100</v>
      </c>
      <c r="E320" t="s">
        <v>101</v>
      </c>
      <c r="F320" s="13" t="s">
        <v>198</v>
      </c>
      <c r="G320" s="14" t="s">
        <v>197</v>
      </c>
      <c r="H320" s="20">
        <v>44592</v>
      </c>
      <c r="I320" s="22">
        <v>5</v>
      </c>
      <c r="J320" t="s">
        <v>96</v>
      </c>
      <c r="K320" t="s">
        <v>96</v>
      </c>
      <c r="L320" t="s">
        <v>96</v>
      </c>
      <c r="M320" t="s">
        <v>96</v>
      </c>
      <c r="N320" t="s">
        <v>96</v>
      </c>
      <c r="O320" t="s">
        <v>96</v>
      </c>
      <c r="P320" t="s">
        <v>96</v>
      </c>
      <c r="Q320" t="s">
        <v>96</v>
      </c>
      <c r="R320" t="s">
        <v>96</v>
      </c>
      <c r="S320" t="s">
        <v>96</v>
      </c>
      <c r="T320" t="s">
        <v>96</v>
      </c>
      <c r="U320" t="s">
        <v>96</v>
      </c>
      <c r="V320" t="s">
        <v>96</v>
      </c>
      <c r="W320" t="s">
        <v>96</v>
      </c>
      <c r="X320" t="s">
        <v>96</v>
      </c>
      <c r="Y320" t="s">
        <v>96</v>
      </c>
      <c r="Z320" t="s">
        <v>96</v>
      </c>
      <c r="AA320" t="s">
        <v>96</v>
      </c>
      <c r="AB320" t="s">
        <v>96</v>
      </c>
      <c r="AC320" t="s">
        <v>96</v>
      </c>
      <c r="AD320">
        <v>0</v>
      </c>
      <c r="AE320">
        <v>0</v>
      </c>
      <c r="AF320">
        <v>20</v>
      </c>
      <c r="AG320">
        <v>0</v>
      </c>
      <c r="AH320" s="25">
        <v>100</v>
      </c>
      <c r="AI320" s="25">
        <v>0</v>
      </c>
      <c r="AJ320" s="25">
        <v>0</v>
      </c>
      <c r="AK320">
        <f t="shared" si="16"/>
        <v>0</v>
      </c>
      <c r="AL320">
        <f t="shared" si="17"/>
        <v>0</v>
      </c>
      <c r="AM320">
        <f t="shared" si="18"/>
        <v>100</v>
      </c>
      <c r="AN320">
        <f t="shared" si="19"/>
        <v>0</v>
      </c>
    </row>
    <row r="321" spans="1:40" x14ac:dyDescent="0.45">
      <c r="A321" t="s">
        <v>82</v>
      </c>
      <c r="B321" t="s">
        <v>98</v>
      </c>
      <c r="C321" t="s">
        <v>99</v>
      </c>
      <c r="D321" t="s">
        <v>100</v>
      </c>
      <c r="E321" t="s">
        <v>101</v>
      </c>
      <c r="F321" s="13" t="s">
        <v>198</v>
      </c>
      <c r="G321" s="14" t="s">
        <v>197</v>
      </c>
      <c r="H321" s="20">
        <v>44592</v>
      </c>
      <c r="I321" s="22">
        <v>6</v>
      </c>
      <c r="J321" t="s">
        <v>97</v>
      </c>
      <c r="K321" t="s">
        <v>97</v>
      </c>
      <c r="L321" t="s">
        <v>97</v>
      </c>
      <c r="N321" t="s">
        <v>96</v>
      </c>
      <c r="O321" t="s">
        <v>97</v>
      </c>
      <c r="Q321" t="s">
        <v>97</v>
      </c>
      <c r="R321" t="s">
        <v>97</v>
      </c>
      <c r="S321" t="s">
        <v>97</v>
      </c>
      <c r="T321" t="s">
        <v>97</v>
      </c>
      <c r="U321" t="s">
        <v>95</v>
      </c>
      <c r="V321" t="s">
        <v>96</v>
      </c>
      <c r="W321" t="s">
        <v>97</v>
      </c>
      <c r="X321" t="s">
        <v>97</v>
      </c>
      <c r="Y321" t="s">
        <v>97</v>
      </c>
      <c r="Z321" t="s">
        <v>97</v>
      </c>
      <c r="AA321" t="s">
        <v>97</v>
      </c>
      <c r="AB321" t="s">
        <v>97</v>
      </c>
      <c r="AC321" t="s">
        <v>97</v>
      </c>
      <c r="AD321">
        <v>0</v>
      </c>
      <c r="AE321">
        <v>1</v>
      </c>
      <c r="AF321">
        <v>2</v>
      </c>
      <c r="AG321">
        <v>15</v>
      </c>
      <c r="AH321" s="25">
        <v>90</v>
      </c>
      <c r="AI321" s="25">
        <v>90</v>
      </c>
      <c r="AJ321" s="25">
        <v>100</v>
      </c>
      <c r="AK321">
        <f t="shared" si="16"/>
        <v>0</v>
      </c>
      <c r="AL321">
        <f t="shared" si="17"/>
        <v>5.5555555555555554</v>
      </c>
      <c r="AM321">
        <f t="shared" si="18"/>
        <v>11.111111111111111</v>
      </c>
      <c r="AN321">
        <f t="shared" si="19"/>
        <v>83.333333333333343</v>
      </c>
    </row>
    <row r="322" spans="1:40" x14ac:dyDescent="0.45">
      <c r="A322" t="s">
        <v>82</v>
      </c>
      <c r="B322" t="s">
        <v>98</v>
      </c>
      <c r="C322" t="s">
        <v>99</v>
      </c>
      <c r="D322" t="s">
        <v>100</v>
      </c>
      <c r="E322" t="s">
        <v>101</v>
      </c>
      <c r="F322" s="13" t="s">
        <v>198</v>
      </c>
      <c r="G322" s="14" t="s">
        <v>197</v>
      </c>
      <c r="H322" s="20">
        <v>44593</v>
      </c>
      <c r="I322" s="22">
        <v>7</v>
      </c>
      <c r="J322" t="s">
        <v>97</v>
      </c>
      <c r="K322" t="s">
        <v>97</v>
      </c>
      <c r="L322" t="s">
        <v>97</v>
      </c>
      <c r="M322" t="s">
        <v>97</v>
      </c>
      <c r="N322" t="s">
        <v>96</v>
      </c>
      <c r="O322" t="s">
        <v>97</v>
      </c>
      <c r="P322" t="s">
        <v>97</v>
      </c>
      <c r="Q322" t="s">
        <v>97</v>
      </c>
      <c r="R322" t="s">
        <v>97</v>
      </c>
      <c r="S322" t="s">
        <v>96</v>
      </c>
      <c r="U322" t="s">
        <v>97</v>
      </c>
      <c r="V322" t="s">
        <v>97</v>
      </c>
      <c r="W322" t="s">
        <v>97</v>
      </c>
      <c r="X322" t="s">
        <v>96</v>
      </c>
      <c r="Y322" t="s">
        <v>97</v>
      </c>
      <c r="AA322" t="s">
        <v>95</v>
      </c>
      <c r="AC322" t="s">
        <v>96</v>
      </c>
      <c r="AD322">
        <v>0</v>
      </c>
      <c r="AE322">
        <v>1</v>
      </c>
      <c r="AF322">
        <v>4</v>
      </c>
      <c r="AG322">
        <v>12</v>
      </c>
      <c r="AH322" s="25">
        <v>85</v>
      </c>
      <c r="AI322" s="25">
        <v>80</v>
      </c>
      <c r="AJ322" s="25">
        <v>94.117647058823522</v>
      </c>
      <c r="AK322">
        <f t="shared" si="16"/>
        <v>0</v>
      </c>
      <c r="AL322">
        <f t="shared" si="17"/>
        <v>5.8823529411764701</v>
      </c>
      <c r="AM322">
        <f t="shared" si="18"/>
        <v>23.52941176470588</v>
      </c>
      <c r="AN322">
        <f t="shared" si="19"/>
        <v>70.588235294117652</v>
      </c>
    </row>
    <row r="323" spans="1:40" x14ac:dyDescent="0.45">
      <c r="A323" t="s">
        <v>82</v>
      </c>
      <c r="B323" t="s">
        <v>98</v>
      </c>
      <c r="C323" t="s">
        <v>99</v>
      </c>
      <c r="D323" t="s">
        <v>100</v>
      </c>
      <c r="E323" t="s">
        <v>101</v>
      </c>
      <c r="F323" s="13" t="s">
        <v>198</v>
      </c>
      <c r="G323" s="14" t="s">
        <v>197</v>
      </c>
      <c r="H323" s="20">
        <v>44592</v>
      </c>
      <c r="I323" s="22">
        <v>8</v>
      </c>
      <c r="J323" t="s">
        <v>94</v>
      </c>
      <c r="K323" t="s">
        <v>97</v>
      </c>
      <c r="L323" t="s">
        <v>97</v>
      </c>
      <c r="M323" t="s">
        <v>97</v>
      </c>
      <c r="N323" t="s">
        <v>97</v>
      </c>
      <c r="O323" t="s">
        <v>97</v>
      </c>
      <c r="P323" t="s">
        <v>97</v>
      </c>
      <c r="Q323" t="s">
        <v>97</v>
      </c>
      <c r="R323" t="s">
        <v>97</v>
      </c>
      <c r="S323" t="s">
        <v>97</v>
      </c>
      <c r="T323" t="s">
        <v>97</v>
      </c>
      <c r="U323" t="s">
        <v>97</v>
      </c>
      <c r="W323" t="s">
        <v>97</v>
      </c>
      <c r="X323" t="s">
        <v>97</v>
      </c>
      <c r="Y323" t="s">
        <v>97</v>
      </c>
      <c r="Z323" t="s">
        <v>97</v>
      </c>
      <c r="AA323" t="s">
        <v>97</v>
      </c>
      <c r="AB323" t="s">
        <v>97</v>
      </c>
      <c r="AC323" t="s">
        <v>97</v>
      </c>
      <c r="AD323">
        <v>1</v>
      </c>
      <c r="AE323">
        <v>0</v>
      </c>
      <c r="AF323">
        <v>0</v>
      </c>
      <c r="AG323">
        <v>18</v>
      </c>
      <c r="AH323" s="25">
        <v>95</v>
      </c>
      <c r="AI323" s="25">
        <v>95</v>
      </c>
      <c r="AJ323" s="25">
        <v>100</v>
      </c>
      <c r="AK323">
        <f t="shared" si="16"/>
        <v>5.2631578947368416</v>
      </c>
      <c r="AL323">
        <f t="shared" si="17"/>
        <v>0</v>
      </c>
      <c r="AM323">
        <f t="shared" si="18"/>
        <v>0</v>
      </c>
      <c r="AN323">
        <f t="shared" si="19"/>
        <v>94.73684210526315</v>
      </c>
    </row>
    <row r="324" spans="1:40" x14ac:dyDescent="0.45">
      <c r="A324" t="s">
        <v>82</v>
      </c>
      <c r="B324" t="s">
        <v>98</v>
      </c>
      <c r="C324" t="s">
        <v>99</v>
      </c>
      <c r="D324" t="s">
        <v>100</v>
      </c>
      <c r="E324" t="s">
        <v>101</v>
      </c>
      <c r="F324" s="13" t="s">
        <v>198</v>
      </c>
      <c r="G324" s="14" t="s">
        <v>197</v>
      </c>
      <c r="H324" s="20">
        <v>44592</v>
      </c>
      <c r="I324" s="22">
        <v>9</v>
      </c>
      <c r="J324" t="s">
        <v>97</v>
      </c>
      <c r="K324" t="s">
        <v>97</v>
      </c>
      <c r="L324" t="s">
        <v>97</v>
      </c>
      <c r="N324" t="s">
        <v>97</v>
      </c>
      <c r="O324" t="s">
        <v>97</v>
      </c>
      <c r="P324" t="s">
        <v>97</v>
      </c>
      <c r="Q324" t="s">
        <v>97</v>
      </c>
      <c r="R324" t="s">
        <v>97</v>
      </c>
      <c r="T324" t="s">
        <v>97</v>
      </c>
      <c r="U324" t="s">
        <v>97</v>
      </c>
      <c r="V324" t="s">
        <v>97</v>
      </c>
      <c r="W324" t="s">
        <v>97</v>
      </c>
      <c r="AD324">
        <v>0</v>
      </c>
      <c r="AE324">
        <v>0</v>
      </c>
      <c r="AF324">
        <v>0</v>
      </c>
      <c r="AG324">
        <v>12</v>
      </c>
      <c r="AH324" s="25">
        <v>60</v>
      </c>
      <c r="AI324" s="25">
        <v>60</v>
      </c>
      <c r="AJ324" s="25">
        <v>100</v>
      </c>
      <c r="AK324">
        <f t="shared" ref="AK324:AK387" si="20">COUNTIF(J324:AC324,"Solitary")/(20*(AH324/100))*100</f>
        <v>0</v>
      </c>
      <c r="AL324">
        <f t="shared" ref="AL324:AL387" si="21">COUNTIF(J324:AC324,"In contact")/(20*(AH324/100))*100</f>
        <v>0</v>
      </c>
      <c r="AM324">
        <f t="shared" ref="AM324:AM387" si="22">COUNTIF(J324:AC324,"Proximate")/(20*(AH324/100))*100</f>
        <v>0</v>
      </c>
      <c r="AN324">
        <f t="shared" ref="AN324:AN387" si="23">COUNTIF(J324:AC324,"Distant")/(20*(AH324/100))*100</f>
        <v>100</v>
      </c>
    </row>
    <row r="325" spans="1:40" x14ac:dyDescent="0.45">
      <c r="A325" t="s">
        <v>82</v>
      </c>
      <c r="B325" t="s">
        <v>98</v>
      </c>
      <c r="C325" t="s">
        <v>99</v>
      </c>
      <c r="D325" t="s">
        <v>100</v>
      </c>
      <c r="E325" t="s">
        <v>101</v>
      </c>
      <c r="F325" s="13" t="s">
        <v>198</v>
      </c>
      <c r="G325" s="14" t="s">
        <v>197</v>
      </c>
      <c r="H325" s="20">
        <v>44592</v>
      </c>
      <c r="I325" s="22">
        <v>10</v>
      </c>
      <c r="J325" t="s">
        <v>96</v>
      </c>
      <c r="K325" t="s">
        <v>96</v>
      </c>
      <c r="L325" t="s">
        <v>96</v>
      </c>
      <c r="M325" t="s">
        <v>96</v>
      </c>
      <c r="N325" t="s">
        <v>96</v>
      </c>
      <c r="O325" t="s">
        <v>96</v>
      </c>
      <c r="P325" t="s">
        <v>96</v>
      </c>
      <c r="W325" t="s">
        <v>97</v>
      </c>
      <c r="X325" t="s">
        <v>96</v>
      </c>
      <c r="Y325" t="s">
        <v>96</v>
      </c>
      <c r="AB325" t="s">
        <v>96</v>
      </c>
      <c r="AC325" t="s">
        <v>97</v>
      </c>
      <c r="AD325">
        <v>0</v>
      </c>
      <c r="AE325">
        <v>0</v>
      </c>
      <c r="AF325">
        <v>10</v>
      </c>
      <c r="AG325">
        <v>2</v>
      </c>
      <c r="AH325" s="25">
        <v>60</v>
      </c>
      <c r="AI325" s="25">
        <v>60</v>
      </c>
      <c r="AJ325" s="25">
        <v>100</v>
      </c>
      <c r="AK325">
        <f t="shared" si="20"/>
        <v>0</v>
      </c>
      <c r="AL325">
        <f t="shared" si="21"/>
        <v>0</v>
      </c>
      <c r="AM325">
        <f t="shared" si="22"/>
        <v>83.333333333333343</v>
      </c>
      <c r="AN325">
        <f t="shared" si="23"/>
        <v>16.666666666666664</v>
      </c>
    </row>
    <row r="326" spans="1:40" x14ac:dyDescent="0.45">
      <c r="A326" t="s">
        <v>82</v>
      </c>
      <c r="B326" t="s">
        <v>98</v>
      </c>
      <c r="C326" t="s">
        <v>99</v>
      </c>
      <c r="D326" t="s">
        <v>100</v>
      </c>
      <c r="E326" t="s">
        <v>101</v>
      </c>
      <c r="F326" s="13" t="s">
        <v>198</v>
      </c>
      <c r="G326" s="14" t="s">
        <v>197</v>
      </c>
      <c r="H326" s="20">
        <v>44592</v>
      </c>
      <c r="I326" s="22">
        <v>11</v>
      </c>
      <c r="J326" t="s">
        <v>97</v>
      </c>
      <c r="K326" t="s">
        <v>97</v>
      </c>
      <c r="L326" t="s">
        <v>97</v>
      </c>
      <c r="M326" t="s">
        <v>97</v>
      </c>
      <c r="N326" t="s">
        <v>97</v>
      </c>
      <c r="O326" t="s">
        <v>97</v>
      </c>
      <c r="P326" t="s">
        <v>96</v>
      </c>
      <c r="Q326" t="s">
        <v>96</v>
      </c>
      <c r="S326" t="s">
        <v>97</v>
      </c>
      <c r="T326" t="s">
        <v>97</v>
      </c>
      <c r="U326" t="s">
        <v>96</v>
      </c>
      <c r="V326" t="s">
        <v>96</v>
      </c>
      <c r="W326" t="s">
        <v>96</v>
      </c>
      <c r="X326" t="s">
        <v>97</v>
      </c>
      <c r="Y326" t="s">
        <v>97</v>
      </c>
      <c r="Z326" t="s">
        <v>96</v>
      </c>
      <c r="AA326" t="s">
        <v>95</v>
      </c>
      <c r="AB326" t="s">
        <v>97</v>
      </c>
      <c r="AD326">
        <v>0</v>
      </c>
      <c r="AE326">
        <v>1</v>
      </c>
      <c r="AF326">
        <v>6</v>
      </c>
      <c r="AG326">
        <v>11</v>
      </c>
      <c r="AH326" s="25">
        <v>90</v>
      </c>
      <c r="AI326" s="25">
        <v>90</v>
      </c>
      <c r="AJ326" s="25">
        <v>100</v>
      </c>
      <c r="AK326">
        <f t="shared" si="20"/>
        <v>0</v>
      </c>
      <c r="AL326">
        <f t="shared" si="21"/>
        <v>5.5555555555555554</v>
      </c>
      <c r="AM326">
        <f t="shared" si="22"/>
        <v>33.333333333333329</v>
      </c>
      <c r="AN326">
        <f t="shared" si="23"/>
        <v>61.111111111111114</v>
      </c>
    </row>
    <row r="327" spans="1:40" x14ac:dyDescent="0.45">
      <c r="A327" t="s">
        <v>82</v>
      </c>
      <c r="B327" t="s">
        <v>98</v>
      </c>
      <c r="C327" t="s">
        <v>99</v>
      </c>
      <c r="D327" t="s">
        <v>100</v>
      </c>
      <c r="E327" t="s">
        <v>101</v>
      </c>
      <c r="F327" s="13" t="s">
        <v>198</v>
      </c>
      <c r="G327" s="14" t="s">
        <v>197</v>
      </c>
      <c r="H327" s="20">
        <v>44592</v>
      </c>
      <c r="I327" s="22">
        <v>12</v>
      </c>
      <c r="K327" t="s">
        <v>97</v>
      </c>
      <c r="L327" t="s">
        <v>97</v>
      </c>
      <c r="N327" t="s">
        <v>96</v>
      </c>
      <c r="O327" t="s">
        <v>97</v>
      </c>
      <c r="P327" t="s">
        <v>97</v>
      </c>
      <c r="Q327" t="s">
        <v>96</v>
      </c>
      <c r="S327" t="s">
        <v>97</v>
      </c>
      <c r="U327" t="s">
        <v>97</v>
      </c>
      <c r="V327" t="s">
        <v>97</v>
      </c>
      <c r="W327" t="s">
        <v>96</v>
      </c>
      <c r="X327" t="s">
        <v>96</v>
      </c>
      <c r="Y327" t="s">
        <v>96</v>
      </c>
      <c r="Z327" t="s">
        <v>96</v>
      </c>
      <c r="AA327" t="s">
        <v>95</v>
      </c>
      <c r="AB327" t="s">
        <v>97</v>
      </c>
      <c r="AC327" t="s">
        <v>97</v>
      </c>
      <c r="AD327">
        <v>0</v>
      </c>
      <c r="AE327">
        <v>1</v>
      </c>
      <c r="AF327">
        <v>6</v>
      </c>
      <c r="AG327">
        <v>9</v>
      </c>
      <c r="AH327" s="25">
        <v>80</v>
      </c>
      <c r="AI327" s="25">
        <v>80</v>
      </c>
      <c r="AJ327" s="25">
        <v>100</v>
      </c>
      <c r="AK327">
        <f t="shared" si="20"/>
        <v>0</v>
      </c>
      <c r="AL327">
        <f t="shared" si="21"/>
        <v>6.25</v>
      </c>
      <c r="AM327">
        <f t="shared" si="22"/>
        <v>37.5</v>
      </c>
      <c r="AN327">
        <f t="shared" si="23"/>
        <v>56.25</v>
      </c>
    </row>
    <row r="328" spans="1:40" x14ac:dyDescent="0.45">
      <c r="A328" t="s">
        <v>82</v>
      </c>
      <c r="B328" t="s">
        <v>98</v>
      </c>
      <c r="C328" t="s">
        <v>99</v>
      </c>
      <c r="D328" t="s">
        <v>100</v>
      </c>
      <c r="E328" t="s">
        <v>101</v>
      </c>
      <c r="F328" s="13" t="s">
        <v>198</v>
      </c>
      <c r="G328" s="14" t="s">
        <v>197</v>
      </c>
      <c r="H328" s="20">
        <v>44593</v>
      </c>
      <c r="I328" s="22">
        <v>13</v>
      </c>
      <c r="J328" t="s">
        <v>96</v>
      </c>
      <c r="L328" t="s">
        <v>96</v>
      </c>
      <c r="M328" t="s">
        <v>97</v>
      </c>
      <c r="N328" t="s">
        <v>97</v>
      </c>
      <c r="O328" t="s">
        <v>97</v>
      </c>
      <c r="P328" t="s">
        <v>97</v>
      </c>
      <c r="Q328" t="s">
        <v>97</v>
      </c>
      <c r="R328" t="s">
        <v>97</v>
      </c>
      <c r="S328" t="s">
        <v>97</v>
      </c>
      <c r="T328" t="s">
        <v>97</v>
      </c>
      <c r="U328" t="s">
        <v>97</v>
      </c>
      <c r="V328" t="s">
        <v>97</v>
      </c>
      <c r="W328" t="s">
        <v>97</v>
      </c>
      <c r="X328" t="s">
        <v>97</v>
      </c>
      <c r="Y328" t="s">
        <v>94</v>
      </c>
      <c r="Z328" t="s">
        <v>94</v>
      </c>
      <c r="AA328" t="s">
        <v>94</v>
      </c>
      <c r="AB328" t="s">
        <v>94</v>
      </c>
      <c r="AC328" t="s">
        <v>94</v>
      </c>
      <c r="AD328">
        <v>5</v>
      </c>
      <c r="AE328">
        <v>0</v>
      </c>
      <c r="AF328">
        <v>2</v>
      </c>
      <c r="AG328">
        <v>12</v>
      </c>
      <c r="AH328" s="25">
        <v>95</v>
      </c>
      <c r="AI328" s="25">
        <v>90</v>
      </c>
      <c r="AJ328" s="25">
        <v>94.73684210526315</v>
      </c>
      <c r="AK328">
        <f t="shared" si="20"/>
        <v>26.315789473684209</v>
      </c>
      <c r="AL328">
        <f t="shared" si="21"/>
        <v>0</v>
      </c>
      <c r="AM328">
        <f t="shared" si="22"/>
        <v>10.526315789473683</v>
      </c>
      <c r="AN328">
        <f t="shared" si="23"/>
        <v>63.157894736842103</v>
      </c>
    </row>
    <row r="329" spans="1:40" x14ac:dyDescent="0.45">
      <c r="A329" t="s">
        <v>82</v>
      </c>
      <c r="B329" t="s">
        <v>98</v>
      </c>
      <c r="C329" t="s">
        <v>99</v>
      </c>
      <c r="D329" t="s">
        <v>100</v>
      </c>
      <c r="E329" t="s">
        <v>101</v>
      </c>
      <c r="F329" s="13" t="s">
        <v>198</v>
      </c>
      <c r="G329" s="14" t="s">
        <v>197</v>
      </c>
      <c r="H329" s="15"/>
      <c r="I329" s="22">
        <v>14</v>
      </c>
      <c r="AD329" t="e">
        <v>#DIV/0!</v>
      </c>
      <c r="AE329" t="e">
        <v>#DIV/0!</v>
      </c>
      <c r="AF329" t="e">
        <v>#DIV/0!</v>
      </c>
      <c r="AG329" t="e">
        <v>#DIV/0!</v>
      </c>
      <c r="AH329" s="25">
        <v>0</v>
      </c>
      <c r="AI329" s="25">
        <v>0</v>
      </c>
      <c r="AJ329" s="25" t="e">
        <v>#DIV/0!</v>
      </c>
      <c r="AK329" t="e">
        <f t="shared" si="20"/>
        <v>#DIV/0!</v>
      </c>
      <c r="AL329" t="e">
        <f t="shared" si="21"/>
        <v>#DIV/0!</v>
      </c>
      <c r="AM329" t="e">
        <f t="shared" si="22"/>
        <v>#DIV/0!</v>
      </c>
      <c r="AN329" t="e">
        <f t="shared" si="23"/>
        <v>#DIV/0!</v>
      </c>
    </row>
    <row r="330" spans="1:40" x14ac:dyDescent="0.45">
      <c r="A330" t="s">
        <v>82</v>
      </c>
      <c r="B330" t="s">
        <v>98</v>
      </c>
      <c r="C330" t="s">
        <v>99</v>
      </c>
      <c r="D330" t="s">
        <v>100</v>
      </c>
      <c r="E330" t="s">
        <v>101</v>
      </c>
      <c r="F330" s="13" t="s">
        <v>198</v>
      </c>
      <c r="G330" s="14" t="s">
        <v>197</v>
      </c>
      <c r="H330" s="20">
        <v>44589</v>
      </c>
      <c r="I330" s="22">
        <v>15</v>
      </c>
      <c r="J330" t="s">
        <v>97</v>
      </c>
      <c r="K330" t="s">
        <v>97</v>
      </c>
      <c r="L330" t="s">
        <v>97</v>
      </c>
      <c r="M330" t="s">
        <v>97</v>
      </c>
      <c r="N330" t="s">
        <v>97</v>
      </c>
      <c r="O330" t="s">
        <v>97</v>
      </c>
      <c r="P330" t="s">
        <v>97</v>
      </c>
      <c r="Q330" t="s">
        <v>97</v>
      </c>
      <c r="R330" t="s">
        <v>97</v>
      </c>
      <c r="S330" t="s">
        <v>97</v>
      </c>
      <c r="T330" t="s">
        <v>97</v>
      </c>
      <c r="U330" t="s">
        <v>97</v>
      </c>
      <c r="V330" t="s">
        <v>97</v>
      </c>
      <c r="W330" t="s">
        <v>97</v>
      </c>
      <c r="X330" t="s">
        <v>97</v>
      </c>
      <c r="Y330" t="s">
        <v>97</v>
      </c>
      <c r="Z330" t="s">
        <v>97</v>
      </c>
      <c r="AA330" t="s">
        <v>97</v>
      </c>
      <c r="AB330" t="s">
        <v>97</v>
      </c>
      <c r="AC330" t="s">
        <v>97</v>
      </c>
      <c r="AD330">
        <v>0</v>
      </c>
      <c r="AE330">
        <v>0</v>
      </c>
      <c r="AF330">
        <v>0</v>
      </c>
      <c r="AG330">
        <v>20</v>
      </c>
      <c r="AH330" s="25">
        <v>100</v>
      </c>
      <c r="AI330" s="25">
        <v>100</v>
      </c>
      <c r="AJ330" s="25">
        <v>100</v>
      </c>
      <c r="AK330">
        <f t="shared" si="20"/>
        <v>0</v>
      </c>
      <c r="AL330">
        <f t="shared" si="21"/>
        <v>0</v>
      </c>
      <c r="AM330">
        <f t="shared" si="22"/>
        <v>0</v>
      </c>
      <c r="AN330">
        <f t="shared" si="23"/>
        <v>100</v>
      </c>
    </row>
    <row r="331" spans="1:40" x14ac:dyDescent="0.45">
      <c r="A331" t="s">
        <v>82</v>
      </c>
      <c r="B331" t="s">
        <v>98</v>
      </c>
      <c r="C331" t="s">
        <v>99</v>
      </c>
      <c r="D331" t="s">
        <v>100</v>
      </c>
      <c r="E331" t="s">
        <v>101</v>
      </c>
      <c r="F331" s="13" t="s">
        <v>198</v>
      </c>
      <c r="G331" s="14" t="s">
        <v>197</v>
      </c>
      <c r="H331" s="20">
        <v>44589</v>
      </c>
      <c r="I331" s="22">
        <v>16</v>
      </c>
      <c r="J331" t="s">
        <v>97</v>
      </c>
      <c r="K331" t="s">
        <v>97</v>
      </c>
      <c r="L331" t="s">
        <v>97</v>
      </c>
      <c r="M331" t="s">
        <v>97</v>
      </c>
      <c r="N331" t="s">
        <v>97</v>
      </c>
      <c r="O331" t="s">
        <v>97</v>
      </c>
      <c r="Q331" t="s">
        <v>97</v>
      </c>
      <c r="R331" t="s">
        <v>97</v>
      </c>
      <c r="S331" t="s">
        <v>97</v>
      </c>
      <c r="T331" t="s">
        <v>97</v>
      </c>
      <c r="U331" t="s">
        <v>97</v>
      </c>
      <c r="V331" t="s">
        <v>97</v>
      </c>
      <c r="W331" t="s">
        <v>97</v>
      </c>
      <c r="X331" t="s">
        <v>97</v>
      </c>
      <c r="Y331" t="s">
        <v>97</v>
      </c>
      <c r="Z331" t="s">
        <v>97</v>
      </c>
      <c r="AA331" t="s">
        <v>97</v>
      </c>
      <c r="AB331" t="s">
        <v>97</v>
      </c>
      <c r="AC331" t="s">
        <v>97</v>
      </c>
      <c r="AD331">
        <v>0</v>
      </c>
      <c r="AE331">
        <v>0</v>
      </c>
      <c r="AF331">
        <v>0</v>
      </c>
      <c r="AG331">
        <v>19</v>
      </c>
      <c r="AH331" s="25">
        <v>95</v>
      </c>
      <c r="AI331" s="25">
        <v>95</v>
      </c>
      <c r="AJ331" s="25">
        <v>100</v>
      </c>
      <c r="AK331">
        <f t="shared" si="20"/>
        <v>0</v>
      </c>
      <c r="AL331">
        <f t="shared" si="21"/>
        <v>0</v>
      </c>
      <c r="AM331">
        <f t="shared" si="22"/>
        <v>0</v>
      </c>
      <c r="AN331">
        <f t="shared" si="23"/>
        <v>100</v>
      </c>
    </row>
    <row r="332" spans="1:40" x14ac:dyDescent="0.45">
      <c r="A332" t="s">
        <v>82</v>
      </c>
      <c r="B332" t="s">
        <v>98</v>
      </c>
      <c r="C332" t="s">
        <v>99</v>
      </c>
      <c r="D332" t="s">
        <v>100</v>
      </c>
      <c r="E332" t="s">
        <v>101</v>
      </c>
      <c r="F332" s="13" t="s">
        <v>198</v>
      </c>
      <c r="G332" s="14" t="s">
        <v>197</v>
      </c>
      <c r="H332" s="20">
        <v>44589</v>
      </c>
      <c r="I332" s="22">
        <v>17</v>
      </c>
      <c r="J332" t="s">
        <v>97</v>
      </c>
      <c r="K332" t="s">
        <v>97</v>
      </c>
      <c r="L332" t="s">
        <v>97</v>
      </c>
      <c r="M332" t="s">
        <v>97</v>
      </c>
      <c r="P332" t="s">
        <v>97</v>
      </c>
      <c r="Q332" t="s">
        <v>97</v>
      </c>
      <c r="R332" t="s">
        <v>97</v>
      </c>
      <c r="S332" t="s">
        <v>97</v>
      </c>
      <c r="T332" t="s">
        <v>97</v>
      </c>
      <c r="U332" t="s">
        <v>97</v>
      </c>
      <c r="V332" t="s">
        <v>97</v>
      </c>
      <c r="W332" t="s">
        <v>97</v>
      </c>
      <c r="X332" t="s">
        <v>97</v>
      </c>
      <c r="Y332" t="s">
        <v>97</v>
      </c>
      <c r="Z332" t="s">
        <v>97</v>
      </c>
      <c r="AA332" t="s">
        <v>97</v>
      </c>
      <c r="AD332">
        <v>0</v>
      </c>
      <c r="AE332">
        <v>0</v>
      </c>
      <c r="AF332">
        <v>0</v>
      </c>
      <c r="AG332">
        <v>16</v>
      </c>
      <c r="AH332" s="25">
        <v>80</v>
      </c>
      <c r="AI332" s="25">
        <v>5</v>
      </c>
      <c r="AJ332" s="25">
        <v>6.25</v>
      </c>
      <c r="AK332">
        <f t="shared" si="20"/>
        <v>0</v>
      </c>
      <c r="AL332">
        <f t="shared" si="21"/>
        <v>0</v>
      </c>
      <c r="AM332">
        <f t="shared" si="22"/>
        <v>0</v>
      </c>
      <c r="AN332">
        <f t="shared" si="23"/>
        <v>100</v>
      </c>
    </row>
    <row r="333" spans="1:40" x14ac:dyDescent="0.45">
      <c r="A333" t="s">
        <v>82</v>
      </c>
      <c r="B333" t="s">
        <v>98</v>
      </c>
      <c r="C333" t="s">
        <v>99</v>
      </c>
      <c r="D333" t="s">
        <v>100</v>
      </c>
      <c r="E333" t="s">
        <v>101</v>
      </c>
      <c r="F333" s="13" t="s">
        <v>198</v>
      </c>
      <c r="G333" s="14" t="s">
        <v>197</v>
      </c>
      <c r="H333" s="20">
        <v>44589</v>
      </c>
      <c r="I333" s="22">
        <v>18</v>
      </c>
      <c r="J333" t="s">
        <v>97</v>
      </c>
      <c r="K333" t="s">
        <v>97</v>
      </c>
      <c r="L333" t="s">
        <v>97</v>
      </c>
      <c r="M333" t="s">
        <v>97</v>
      </c>
      <c r="N333" t="s">
        <v>97</v>
      </c>
      <c r="O333" t="s">
        <v>97</v>
      </c>
      <c r="P333" t="s">
        <v>97</v>
      </c>
      <c r="Q333" t="s">
        <v>97</v>
      </c>
      <c r="R333" t="s">
        <v>97</v>
      </c>
      <c r="S333" t="s">
        <v>97</v>
      </c>
      <c r="T333" t="s">
        <v>97</v>
      </c>
      <c r="U333" t="s">
        <v>97</v>
      </c>
      <c r="V333" t="s">
        <v>97</v>
      </c>
      <c r="W333" t="s">
        <v>97</v>
      </c>
      <c r="X333" t="s">
        <v>97</v>
      </c>
      <c r="Y333" t="s">
        <v>97</v>
      </c>
      <c r="Z333" t="s">
        <v>97</v>
      </c>
      <c r="AA333" t="s">
        <v>97</v>
      </c>
      <c r="AB333" t="s">
        <v>97</v>
      </c>
      <c r="AC333" t="s">
        <v>97</v>
      </c>
      <c r="AD333">
        <v>0</v>
      </c>
      <c r="AE333">
        <v>0</v>
      </c>
      <c r="AF333">
        <v>0</v>
      </c>
      <c r="AG333">
        <v>20</v>
      </c>
      <c r="AH333" s="25">
        <v>100</v>
      </c>
      <c r="AI333" s="25">
        <v>5</v>
      </c>
      <c r="AJ333" s="25">
        <v>5</v>
      </c>
      <c r="AK333">
        <f t="shared" si="20"/>
        <v>0</v>
      </c>
      <c r="AL333">
        <f t="shared" si="21"/>
        <v>0</v>
      </c>
      <c r="AM333">
        <f t="shared" si="22"/>
        <v>0</v>
      </c>
      <c r="AN333">
        <f t="shared" si="23"/>
        <v>100</v>
      </c>
    </row>
    <row r="334" spans="1:40" x14ac:dyDescent="0.45">
      <c r="A334" t="s">
        <v>82</v>
      </c>
      <c r="B334" t="s">
        <v>98</v>
      </c>
      <c r="C334" t="s">
        <v>99</v>
      </c>
      <c r="D334" t="s">
        <v>100</v>
      </c>
      <c r="E334" t="s">
        <v>101</v>
      </c>
      <c r="F334" s="13" t="s">
        <v>198</v>
      </c>
      <c r="G334" s="14" t="s">
        <v>197</v>
      </c>
      <c r="H334" s="20">
        <v>44590</v>
      </c>
      <c r="I334" s="22">
        <v>19</v>
      </c>
      <c r="J334" t="s">
        <v>97</v>
      </c>
      <c r="K334" t="s">
        <v>97</v>
      </c>
      <c r="L334" t="s">
        <v>97</v>
      </c>
      <c r="M334" t="s">
        <v>97</v>
      </c>
      <c r="N334" t="s">
        <v>97</v>
      </c>
      <c r="O334" t="s">
        <v>97</v>
      </c>
      <c r="P334" t="s">
        <v>97</v>
      </c>
      <c r="Q334" t="s">
        <v>97</v>
      </c>
      <c r="R334" t="s">
        <v>97</v>
      </c>
      <c r="S334" t="s">
        <v>97</v>
      </c>
      <c r="T334" t="s">
        <v>97</v>
      </c>
      <c r="U334" t="s">
        <v>97</v>
      </c>
      <c r="V334" t="s">
        <v>97</v>
      </c>
      <c r="W334" t="s">
        <v>97</v>
      </c>
      <c r="AD334">
        <v>0</v>
      </c>
      <c r="AE334">
        <v>0</v>
      </c>
      <c r="AF334">
        <v>0</v>
      </c>
      <c r="AG334">
        <v>14</v>
      </c>
      <c r="AH334" s="25">
        <v>70</v>
      </c>
      <c r="AI334" s="25">
        <v>70</v>
      </c>
      <c r="AJ334" s="25">
        <v>100</v>
      </c>
      <c r="AK334">
        <f t="shared" si="20"/>
        <v>0</v>
      </c>
      <c r="AL334">
        <f t="shared" si="21"/>
        <v>0</v>
      </c>
      <c r="AM334">
        <f t="shared" si="22"/>
        <v>0</v>
      </c>
      <c r="AN334">
        <f t="shared" si="23"/>
        <v>100</v>
      </c>
    </row>
    <row r="335" spans="1:40" x14ac:dyDescent="0.45">
      <c r="A335" t="s">
        <v>82</v>
      </c>
      <c r="B335" t="s">
        <v>98</v>
      </c>
      <c r="C335" t="s">
        <v>99</v>
      </c>
      <c r="D335" t="s">
        <v>100</v>
      </c>
      <c r="E335" t="s">
        <v>101</v>
      </c>
      <c r="F335" s="13" t="s">
        <v>198</v>
      </c>
      <c r="G335" s="14" t="s">
        <v>197</v>
      </c>
      <c r="H335" s="20">
        <v>44592</v>
      </c>
      <c r="I335" s="22">
        <v>20</v>
      </c>
      <c r="J335" t="s">
        <v>97</v>
      </c>
      <c r="K335" t="s">
        <v>97</v>
      </c>
      <c r="L335" t="s">
        <v>97</v>
      </c>
      <c r="M335" t="s">
        <v>97</v>
      </c>
      <c r="N335" t="s">
        <v>97</v>
      </c>
      <c r="O335" t="s">
        <v>97</v>
      </c>
      <c r="P335" t="s">
        <v>97</v>
      </c>
      <c r="Q335" t="s">
        <v>97</v>
      </c>
      <c r="R335" t="s">
        <v>97</v>
      </c>
      <c r="S335" t="s">
        <v>97</v>
      </c>
      <c r="T335" t="s">
        <v>97</v>
      </c>
      <c r="U335" t="s">
        <v>97</v>
      </c>
      <c r="V335" t="s">
        <v>97</v>
      </c>
      <c r="W335" t="s">
        <v>97</v>
      </c>
      <c r="X335" t="s">
        <v>97</v>
      </c>
      <c r="Y335" t="s">
        <v>97</v>
      </c>
      <c r="Z335" t="s">
        <v>97</v>
      </c>
      <c r="AA335" t="s">
        <v>97</v>
      </c>
      <c r="AB335" t="s">
        <v>97</v>
      </c>
      <c r="AC335" t="s">
        <v>97</v>
      </c>
      <c r="AD335">
        <v>0</v>
      </c>
      <c r="AE335">
        <v>0</v>
      </c>
      <c r="AF335">
        <v>0</v>
      </c>
      <c r="AG335">
        <v>20</v>
      </c>
      <c r="AH335" s="25">
        <v>100</v>
      </c>
      <c r="AI335" s="25">
        <v>0</v>
      </c>
      <c r="AJ335" s="25">
        <v>0</v>
      </c>
      <c r="AK335">
        <f t="shared" si="20"/>
        <v>0</v>
      </c>
      <c r="AL335">
        <f t="shared" si="21"/>
        <v>0</v>
      </c>
      <c r="AM335">
        <f t="shared" si="22"/>
        <v>0</v>
      </c>
      <c r="AN335">
        <f t="shared" si="23"/>
        <v>100</v>
      </c>
    </row>
    <row r="336" spans="1:40" x14ac:dyDescent="0.45">
      <c r="A336" t="s">
        <v>82</v>
      </c>
      <c r="B336" t="s">
        <v>98</v>
      </c>
      <c r="C336" t="s">
        <v>99</v>
      </c>
      <c r="D336" t="s">
        <v>100</v>
      </c>
      <c r="E336" t="s">
        <v>101</v>
      </c>
      <c r="F336" s="13" t="s">
        <v>198</v>
      </c>
      <c r="G336" s="14" t="s">
        <v>197</v>
      </c>
      <c r="H336" s="20">
        <v>44592</v>
      </c>
      <c r="I336" s="22">
        <v>21</v>
      </c>
      <c r="J336" t="s">
        <v>97</v>
      </c>
      <c r="K336" t="s">
        <v>97</v>
      </c>
      <c r="L336" t="s">
        <v>97</v>
      </c>
      <c r="M336" t="s">
        <v>97</v>
      </c>
      <c r="N336" t="s">
        <v>97</v>
      </c>
      <c r="O336" t="s">
        <v>97</v>
      </c>
      <c r="P336" t="s">
        <v>97</v>
      </c>
      <c r="Q336" t="s">
        <v>97</v>
      </c>
      <c r="R336" t="s">
        <v>97</v>
      </c>
      <c r="S336" t="s">
        <v>97</v>
      </c>
      <c r="T336" t="s">
        <v>97</v>
      </c>
      <c r="U336" t="s">
        <v>97</v>
      </c>
      <c r="V336" t="s">
        <v>97</v>
      </c>
      <c r="W336" t="s">
        <v>97</v>
      </c>
      <c r="Y336" t="s">
        <v>97</v>
      </c>
      <c r="Z336" t="s">
        <v>97</v>
      </c>
      <c r="AA336" t="s">
        <v>97</v>
      </c>
      <c r="AB336" t="s">
        <v>97</v>
      </c>
      <c r="AC336" t="s">
        <v>97</v>
      </c>
      <c r="AD336">
        <v>0</v>
      </c>
      <c r="AE336">
        <v>0</v>
      </c>
      <c r="AF336">
        <v>0</v>
      </c>
      <c r="AG336">
        <v>19</v>
      </c>
      <c r="AH336" s="25">
        <v>95</v>
      </c>
      <c r="AI336" s="25">
        <v>95</v>
      </c>
      <c r="AJ336" s="25">
        <v>100</v>
      </c>
      <c r="AK336">
        <f t="shared" si="20"/>
        <v>0</v>
      </c>
      <c r="AL336">
        <f t="shared" si="21"/>
        <v>0</v>
      </c>
      <c r="AM336">
        <f t="shared" si="22"/>
        <v>0</v>
      </c>
      <c r="AN336">
        <f t="shared" si="23"/>
        <v>100</v>
      </c>
    </row>
    <row r="337" spans="1:40" x14ac:dyDescent="0.45">
      <c r="A337" t="s">
        <v>82</v>
      </c>
      <c r="B337" t="s">
        <v>98</v>
      </c>
      <c r="C337" t="s">
        <v>99</v>
      </c>
      <c r="D337" t="s">
        <v>100</v>
      </c>
      <c r="E337" t="s">
        <v>101</v>
      </c>
      <c r="F337" s="13" t="s">
        <v>198</v>
      </c>
      <c r="G337" s="14" t="s">
        <v>197</v>
      </c>
      <c r="H337" s="20">
        <v>44592</v>
      </c>
      <c r="I337" s="22">
        <v>22</v>
      </c>
      <c r="J337" t="s">
        <v>96</v>
      </c>
      <c r="K337" t="s">
        <v>96</v>
      </c>
      <c r="L337" t="s">
        <v>96</v>
      </c>
      <c r="M337" t="s">
        <v>96</v>
      </c>
      <c r="N337" t="s">
        <v>96</v>
      </c>
      <c r="O337" t="s">
        <v>96</v>
      </c>
      <c r="P337" t="s">
        <v>96</v>
      </c>
      <c r="Q337" t="s">
        <v>95</v>
      </c>
      <c r="R337" t="s">
        <v>97</v>
      </c>
      <c r="T337" t="s">
        <v>97</v>
      </c>
      <c r="U337" t="s">
        <v>97</v>
      </c>
      <c r="V337" t="s">
        <v>97</v>
      </c>
      <c r="W337" t="s">
        <v>97</v>
      </c>
      <c r="X337" t="s">
        <v>97</v>
      </c>
      <c r="Y337" t="s">
        <v>97</v>
      </c>
      <c r="Z337" t="s">
        <v>97</v>
      </c>
      <c r="AA337" t="s">
        <v>96</v>
      </c>
      <c r="AB337" t="s">
        <v>96</v>
      </c>
      <c r="AC337" t="s">
        <v>96</v>
      </c>
      <c r="AD337">
        <v>0</v>
      </c>
      <c r="AE337">
        <v>1</v>
      </c>
      <c r="AF337">
        <v>10</v>
      </c>
      <c r="AG337">
        <v>8</v>
      </c>
      <c r="AH337" s="25">
        <v>95</v>
      </c>
      <c r="AI337" s="25">
        <v>95</v>
      </c>
      <c r="AJ337" s="25">
        <v>100</v>
      </c>
      <c r="AK337">
        <f t="shared" si="20"/>
        <v>0</v>
      </c>
      <c r="AL337">
        <f t="shared" si="21"/>
        <v>5.2631578947368416</v>
      </c>
      <c r="AM337">
        <f t="shared" si="22"/>
        <v>52.631578947368418</v>
      </c>
      <c r="AN337">
        <f t="shared" si="23"/>
        <v>42.105263157894733</v>
      </c>
    </row>
    <row r="338" spans="1:40" x14ac:dyDescent="0.45">
      <c r="A338" t="s">
        <v>82</v>
      </c>
      <c r="B338" t="s">
        <v>98</v>
      </c>
      <c r="C338" t="s">
        <v>99</v>
      </c>
      <c r="D338" t="s">
        <v>100</v>
      </c>
      <c r="E338" t="s">
        <v>101</v>
      </c>
      <c r="F338" s="13" t="s">
        <v>198</v>
      </c>
      <c r="G338" s="14" t="s">
        <v>197</v>
      </c>
      <c r="H338" s="20">
        <v>44593</v>
      </c>
      <c r="I338" s="22">
        <v>23</v>
      </c>
      <c r="J338" t="s">
        <v>97</v>
      </c>
      <c r="K338" t="s">
        <v>97</v>
      </c>
      <c r="L338" t="s">
        <v>97</v>
      </c>
      <c r="M338" t="s">
        <v>97</v>
      </c>
      <c r="N338" t="s">
        <v>97</v>
      </c>
      <c r="O338" t="s">
        <v>97</v>
      </c>
      <c r="P338" t="s">
        <v>97</v>
      </c>
      <c r="Q338" t="s">
        <v>97</v>
      </c>
      <c r="R338" t="s">
        <v>97</v>
      </c>
      <c r="S338" t="s">
        <v>97</v>
      </c>
      <c r="T338" t="s">
        <v>97</v>
      </c>
      <c r="U338" t="s">
        <v>97</v>
      </c>
      <c r="V338" t="s">
        <v>97</v>
      </c>
      <c r="W338" t="s">
        <v>97</v>
      </c>
      <c r="X338" t="s">
        <v>97</v>
      </c>
      <c r="Y338" t="s">
        <v>97</v>
      </c>
      <c r="Z338" t="s">
        <v>97</v>
      </c>
      <c r="AA338" t="s">
        <v>97</v>
      </c>
      <c r="AB338" t="s">
        <v>97</v>
      </c>
      <c r="AC338" t="s">
        <v>97</v>
      </c>
      <c r="AD338">
        <v>0</v>
      </c>
      <c r="AE338">
        <v>0</v>
      </c>
      <c r="AF338">
        <v>0</v>
      </c>
      <c r="AG338">
        <v>20</v>
      </c>
      <c r="AH338" s="25">
        <v>100</v>
      </c>
      <c r="AI338" s="25">
        <v>0</v>
      </c>
      <c r="AJ338" s="25">
        <v>0</v>
      </c>
      <c r="AK338">
        <f t="shared" si="20"/>
        <v>0</v>
      </c>
      <c r="AL338">
        <f t="shared" si="21"/>
        <v>0</v>
      </c>
      <c r="AM338">
        <f t="shared" si="22"/>
        <v>0</v>
      </c>
      <c r="AN338">
        <f t="shared" si="23"/>
        <v>100</v>
      </c>
    </row>
    <row r="339" spans="1:40" x14ac:dyDescent="0.45">
      <c r="A339" t="s">
        <v>82</v>
      </c>
      <c r="B339" t="s">
        <v>98</v>
      </c>
      <c r="C339" t="s">
        <v>99</v>
      </c>
      <c r="D339" t="s">
        <v>100</v>
      </c>
      <c r="E339" t="s">
        <v>101</v>
      </c>
      <c r="F339" s="13" t="s">
        <v>199</v>
      </c>
      <c r="G339" s="14" t="s">
        <v>197</v>
      </c>
      <c r="H339" s="19">
        <v>44619</v>
      </c>
      <c r="I339" s="22">
        <v>0</v>
      </c>
      <c r="J339" t="s">
        <v>96</v>
      </c>
      <c r="K339" t="s">
        <v>96</v>
      </c>
      <c r="L339" t="s">
        <v>96</v>
      </c>
      <c r="M339" t="s">
        <v>96</v>
      </c>
      <c r="N339" t="s">
        <v>96</v>
      </c>
      <c r="O339" t="s">
        <v>96</v>
      </c>
      <c r="P339" t="s">
        <v>96</v>
      </c>
      <c r="Q339" t="s">
        <v>96</v>
      </c>
      <c r="S339" t="s">
        <v>96</v>
      </c>
      <c r="T339" t="s">
        <v>96</v>
      </c>
      <c r="V339" t="s">
        <v>96</v>
      </c>
      <c r="W339" t="s">
        <v>96</v>
      </c>
      <c r="X339" t="s">
        <v>96</v>
      </c>
      <c r="Y339" t="s">
        <v>96</v>
      </c>
      <c r="Z339" t="s">
        <v>96</v>
      </c>
      <c r="AA339" t="s">
        <v>96</v>
      </c>
      <c r="AB339" t="s">
        <v>96</v>
      </c>
      <c r="AC339" t="s">
        <v>96</v>
      </c>
      <c r="AD339">
        <v>0</v>
      </c>
      <c r="AE339">
        <v>0</v>
      </c>
      <c r="AF339">
        <v>18</v>
      </c>
      <c r="AG339">
        <v>0</v>
      </c>
      <c r="AH339" s="25">
        <v>90</v>
      </c>
      <c r="AI339" s="25">
        <v>0</v>
      </c>
      <c r="AJ339" s="25">
        <v>0</v>
      </c>
      <c r="AK339">
        <f t="shared" si="20"/>
        <v>0</v>
      </c>
      <c r="AL339">
        <f t="shared" si="21"/>
        <v>0</v>
      </c>
      <c r="AM339">
        <f t="shared" si="22"/>
        <v>100</v>
      </c>
      <c r="AN339">
        <f t="shared" si="23"/>
        <v>0</v>
      </c>
    </row>
    <row r="340" spans="1:40" x14ac:dyDescent="0.45">
      <c r="A340" t="s">
        <v>82</v>
      </c>
      <c r="B340" t="s">
        <v>98</v>
      </c>
      <c r="C340" t="s">
        <v>99</v>
      </c>
      <c r="D340" t="s">
        <v>100</v>
      </c>
      <c r="E340" t="s">
        <v>101</v>
      </c>
      <c r="F340" s="13" t="s">
        <v>199</v>
      </c>
      <c r="G340" s="14" t="s">
        <v>197</v>
      </c>
      <c r="H340" s="20">
        <v>44619</v>
      </c>
      <c r="I340" s="22">
        <v>1</v>
      </c>
      <c r="J340" t="s">
        <v>96</v>
      </c>
      <c r="K340" t="s">
        <v>96</v>
      </c>
      <c r="L340" t="s">
        <v>96</v>
      </c>
      <c r="M340" t="s">
        <v>96</v>
      </c>
      <c r="N340" t="s">
        <v>96</v>
      </c>
      <c r="O340" t="s">
        <v>96</v>
      </c>
      <c r="P340" t="s">
        <v>96</v>
      </c>
      <c r="Q340" t="s">
        <v>96</v>
      </c>
      <c r="R340" t="s">
        <v>96</v>
      </c>
      <c r="S340" t="s">
        <v>96</v>
      </c>
      <c r="T340" t="s">
        <v>96</v>
      </c>
      <c r="U340" t="s">
        <v>96</v>
      </c>
      <c r="V340" t="s">
        <v>96</v>
      </c>
      <c r="W340" t="s">
        <v>96</v>
      </c>
      <c r="X340" t="s">
        <v>96</v>
      </c>
      <c r="Y340" t="s">
        <v>96</v>
      </c>
      <c r="Z340" t="s">
        <v>96</v>
      </c>
      <c r="AA340" t="s">
        <v>96</v>
      </c>
      <c r="AB340" t="s">
        <v>96</v>
      </c>
      <c r="AC340" t="s">
        <v>96</v>
      </c>
      <c r="AD340">
        <v>0</v>
      </c>
      <c r="AE340">
        <v>0</v>
      </c>
      <c r="AF340">
        <v>20</v>
      </c>
      <c r="AG340">
        <v>0</v>
      </c>
      <c r="AH340" s="25">
        <v>100</v>
      </c>
      <c r="AI340" s="25">
        <v>0</v>
      </c>
      <c r="AJ340" s="25">
        <v>0</v>
      </c>
      <c r="AK340">
        <f t="shared" si="20"/>
        <v>0</v>
      </c>
      <c r="AL340">
        <f t="shared" si="21"/>
        <v>0</v>
      </c>
      <c r="AM340">
        <f t="shared" si="22"/>
        <v>100</v>
      </c>
      <c r="AN340">
        <f t="shared" si="23"/>
        <v>0</v>
      </c>
    </row>
    <row r="341" spans="1:40" x14ac:dyDescent="0.45">
      <c r="A341" t="s">
        <v>82</v>
      </c>
      <c r="B341" t="s">
        <v>98</v>
      </c>
      <c r="C341" t="s">
        <v>99</v>
      </c>
      <c r="D341" t="s">
        <v>100</v>
      </c>
      <c r="E341" t="s">
        <v>101</v>
      </c>
      <c r="F341" s="13" t="s">
        <v>199</v>
      </c>
      <c r="G341" s="14" t="s">
        <v>197</v>
      </c>
      <c r="H341" s="20">
        <v>44619</v>
      </c>
      <c r="I341" s="22">
        <v>2</v>
      </c>
      <c r="J341" t="s">
        <v>96</v>
      </c>
      <c r="K341" t="s">
        <v>96</v>
      </c>
      <c r="L341" t="s">
        <v>96</v>
      </c>
      <c r="M341" t="s">
        <v>96</v>
      </c>
      <c r="N341" t="s">
        <v>96</v>
      </c>
      <c r="O341" t="s">
        <v>96</v>
      </c>
      <c r="P341" t="s">
        <v>96</v>
      </c>
      <c r="Q341" t="s">
        <v>96</v>
      </c>
      <c r="R341" t="s">
        <v>96</v>
      </c>
      <c r="S341" t="s">
        <v>96</v>
      </c>
      <c r="T341" t="s">
        <v>96</v>
      </c>
      <c r="U341" t="s">
        <v>96</v>
      </c>
      <c r="V341" t="s">
        <v>96</v>
      </c>
      <c r="W341" t="s">
        <v>96</v>
      </c>
      <c r="X341" t="s">
        <v>96</v>
      </c>
      <c r="Y341" t="s">
        <v>96</v>
      </c>
      <c r="Z341" t="s">
        <v>96</v>
      </c>
      <c r="AA341" t="s">
        <v>96</v>
      </c>
      <c r="AB341" t="s">
        <v>96</v>
      </c>
      <c r="AC341" t="s">
        <v>96</v>
      </c>
      <c r="AD341">
        <v>0</v>
      </c>
      <c r="AE341">
        <v>0</v>
      </c>
      <c r="AF341">
        <v>20</v>
      </c>
      <c r="AG341">
        <v>0</v>
      </c>
      <c r="AH341" s="25">
        <v>100</v>
      </c>
      <c r="AI341" s="25">
        <v>5</v>
      </c>
      <c r="AJ341" s="25">
        <v>5</v>
      </c>
      <c r="AK341">
        <f t="shared" si="20"/>
        <v>0</v>
      </c>
      <c r="AL341">
        <f t="shared" si="21"/>
        <v>0</v>
      </c>
      <c r="AM341">
        <f t="shared" si="22"/>
        <v>100</v>
      </c>
      <c r="AN341">
        <f t="shared" si="23"/>
        <v>0</v>
      </c>
    </row>
    <row r="342" spans="1:40" x14ac:dyDescent="0.45">
      <c r="A342" t="s">
        <v>82</v>
      </c>
      <c r="B342" t="s">
        <v>98</v>
      </c>
      <c r="C342" t="s">
        <v>99</v>
      </c>
      <c r="D342" t="s">
        <v>100</v>
      </c>
      <c r="E342" t="s">
        <v>101</v>
      </c>
      <c r="F342" s="13" t="s">
        <v>199</v>
      </c>
      <c r="G342" s="14" t="s">
        <v>197</v>
      </c>
      <c r="H342" s="20">
        <v>44620</v>
      </c>
      <c r="I342" s="22">
        <v>3</v>
      </c>
      <c r="J342" t="s">
        <v>96</v>
      </c>
      <c r="K342" t="s">
        <v>96</v>
      </c>
      <c r="L342" t="s">
        <v>96</v>
      </c>
      <c r="M342" t="s">
        <v>96</v>
      </c>
      <c r="N342" t="s">
        <v>96</v>
      </c>
      <c r="O342" t="s">
        <v>96</v>
      </c>
      <c r="P342" t="s">
        <v>96</v>
      </c>
      <c r="Q342" t="s">
        <v>96</v>
      </c>
      <c r="R342" t="s">
        <v>96</v>
      </c>
      <c r="S342" t="s">
        <v>96</v>
      </c>
      <c r="T342" t="s">
        <v>96</v>
      </c>
      <c r="U342" t="s">
        <v>96</v>
      </c>
      <c r="V342" t="s">
        <v>96</v>
      </c>
      <c r="W342" t="s">
        <v>96</v>
      </c>
      <c r="X342" t="s">
        <v>96</v>
      </c>
      <c r="Y342" t="s">
        <v>96</v>
      </c>
      <c r="Z342" t="s">
        <v>96</v>
      </c>
      <c r="AA342" t="s">
        <v>96</v>
      </c>
      <c r="AB342" t="s">
        <v>96</v>
      </c>
      <c r="AC342" t="s">
        <v>96</v>
      </c>
      <c r="AD342">
        <v>0</v>
      </c>
      <c r="AE342">
        <v>0</v>
      </c>
      <c r="AF342">
        <v>20</v>
      </c>
      <c r="AG342">
        <v>0</v>
      </c>
      <c r="AH342" s="25">
        <v>100</v>
      </c>
      <c r="AI342" s="25">
        <v>0</v>
      </c>
      <c r="AJ342" s="25">
        <v>0</v>
      </c>
      <c r="AK342">
        <f t="shared" si="20"/>
        <v>0</v>
      </c>
      <c r="AL342">
        <f t="shared" si="21"/>
        <v>0</v>
      </c>
      <c r="AM342">
        <f t="shared" si="22"/>
        <v>100</v>
      </c>
      <c r="AN342">
        <f t="shared" si="23"/>
        <v>0</v>
      </c>
    </row>
    <row r="343" spans="1:40" x14ac:dyDescent="0.45">
      <c r="A343" t="s">
        <v>82</v>
      </c>
      <c r="B343" t="s">
        <v>98</v>
      </c>
      <c r="C343" t="s">
        <v>99</v>
      </c>
      <c r="D343" t="s">
        <v>100</v>
      </c>
      <c r="E343" t="s">
        <v>101</v>
      </c>
      <c r="F343" s="13" t="s">
        <v>199</v>
      </c>
      <c r="G343" s="14" t="s">
        <v>197</v>
      </c>
      <c r="H343" s="20">
        <v>44619</v>
      </c>
      <c r="I343" s="22">
        <v>4</v>
      </c>
      <c r="J343" t="s">
        <v>96</v>
      </c>
      <c r="K343" t="s">
        <v>96</v>
      </c>
      <c r="L343" t="s">
        <v>96</v>
      </c>
      <c r="M343" t="s">
        <v>96</v>
      </c>
      <c r="N343" t="s">
        <v>96</v>
      </c>
      <c r="O343" t="s">
        <v>96</v>
      </c>
      <c r="P343" t="s">
        <v>96</v>
      </c>
      <c r="Q343" t="s">
        <v>96</v>
      </c>
      <c r="R343" t="s">
        <v>96</v>
      </c>
      <c r="S343" t="s">
        <v>96</v>
      </c>
      <c r="T343" t="s">
        <v>96</v>
      </c>
      <c r="U343" t="s">
        <v>96</v>
      </c>
      <c r="V343" t="s">
        <v>96</v>
      </c>
      <c r="W343" t="s">
        <v>96</v>
      </c>
      <c r="X343" t="s">
        <v>96</v>
      </c>
      <c r="Y343" t="s">
        <v>96</v>
      </c>
      <c r="Z343" t="s">
        <v>96</v>
      </c>
      <c r="AA343" t="s">
        <v>96</v>
      </c>
      <c r="AB343" t="s">
        <v>96</v>
      </c>
      <c r="AD343">
        <v>0</v>
      </c>
      <c r="AE343">
        <v>0</v>
      </c>
      <c r="AF343">
        <v>19</v>
      </c>
      <c r="AG343">
        <v>0</v>
      </c>
      <c r="AH343" s="25">
        <v>95</v>
      </c>
      <c r="AI343" s="25">
        <v>0</v>
      </c>
      <c r="AJ343" s="25">
        <v>0</v>
      </c>
      <c r="AK343">
        <f t="shared" si="20"/>
        <v>0</v>
      </c>
      <c r="AL343">
        <f t="shared" si="21"/>
        <v>0</v>
      </c>
      <c r="AM343">
        <f t="shared" si="22"/>
        <v>100</v>
      </c>
      <c r="AN343">
        <f t="shared" si="23"/>
        <v>0</v>
      </c>
    </row>
    <row r="344" spans="1:40" x14ac:dyDescent="0.45">
      <c r="A344" t="s">
        <v>82</v>
      </c>
      <c r="B344" t="s">
        <v>98</v>
      </c>
      <c r="C344" t="s">
        <v>99</v>
      </c>
      <c r="D344" t="s">
        <v>100</v>
      </c>
      <c r="E344" t="s">
        <v>101</v>
      </c>
      <c r="F344" s="13" t="s">
        <v>199</v>
      </c>
      <c r="G344" s="14" t="s">
        <v>197</v>
      </c>
      <c r="H344" s="20">
        <v>44614</v>
      </c>
      <c r="I344" s="22">
        <v>5</v>
      </c>
      <c r="J344" t="s">
        <v>97</v>
      </c>
      <c r="K344" t="s">
        <v>97</v>
      </c>
      <c r="L344" t="s">
        <v>97</v>
      </c>
      <c r="M344" t="s">
        <v>97</v>
      </c>
      <c r="N344" t="s">
        <v>97</v>
      </c>
      <c r="O344" t="s">
        <v>97</v>
      </c>
      <c r="P344" t="s">
        <v>97</v>
      </c>
      <c r="Q344" t="s">
        <v>97</v>
      </c>
      <c r="R344" t="s">
        <v>97</v>
      </c>
      <c r="S344" t="s">
        <v>97</v>
      </c>
      <c r="T344" t="s">
        <v>97</v>
      </c>
      <c r="U344" t="s">
        <v>97</v>
      </c>
      <c r="V344" t="s">
        <v>97</v>
      </c>
      <c r="W344" t="s">
        <v>97</v>
      </c>
      <c r="X344" t="s">
        <v>97</v>
      </c>
      <c r="Y344" t="s">
        <v>97</v>
      </c>
      <c r="Z344" t="s">
        <v>97</v>
      </c>
      <c r="AA344" t="s">
        <v>97</v>
      </c>
      <c r="AB344" t="s">
        <v>97</v>
      </c>
      <c r="AC344" t="s">
        <v>97</v>
      </c>
      <c r="AD344">
        <v>0</v>
      </c>
      <c r="AE344">
        <v>0</v>
      </c>
      <c r="AF344">
        <v>0</v>
      </c>
      <c r="AG344">
        <v>20</v>
      </c>
      <c r="AH344" s="25">
        <v>100</v>
      </c>
      <c r="AI344" s="25">
        <v>0</v>
      </c>
      <c r="AJ344" s="25">
        <v>0</v>
      </c>
      <c r="AK344">
        <f t="shared" si="20"/>
        <v>0</v>
      </c>
      <c r="AL344">
        <f t="shared" si="21"/>
        <v>0</v>
      </c>
      <c r="AM344">
        <f t="shared" si="22"/>
        <v>0</v>
      </c>
      <c r="AN344">
        <f t="shared" si="23"/>
        <v>100</v>
      </c>
    </row>
    <row r="345" spans="1:40" x14ac:dyDescent="0.45">
      <c r="A345" t="s">
        <v>82</v>
      </c>
      <c r="B345" t="s">
        <v>98</v>
      </c>
      <c r="C345" t="s">
        <v>99</v>
      </c>
      <c r="D345" t="s">
        <v>100</v>
      </c>
      <c r="E345" t="s">
        <v>101</v>
      </c>
      <c r="F345" s="13" t="s">
        <v>199</v>
      </c>
      <c r="G345" s="14" t="s">
        <v>197</v>
      </c>
      <c r="H345" s="20">
        <v>44614</v>
      </c>
      <c r="I345" s="22">
        <v>6</v>
      </c>
      <c r="J345" t="s">
        <v>97</v>
      </c>
      <c r="K345" t="s">
        <v>97</v>
      </c>
      <c r="L345" t="s">
        <v>97</v>
      </c>
      <c r="M345" t="s">
        <v>97</v>
      </c>
      <c r="N345" t="s">
        <v>97</v>
      </c>
      <c r="O345" t="s">
        <v>97</v>
      </c>
      <c r="P345" t="s">
        <v>97</v>
      </c>
      <c r="Q345" t="s">
        <v>97</v>
      </c>
      <c r="R345" t="s">
        <v>97</v>
      </c>
      <c r="S345" t="s">
        <v>97</v>
      </c>
      <c r="T345" t="s">
        <v>97</v>
      </c>
      <c r="U345" t="s">
        <v>97</v>
      </c>
      <c r="V345" t="s">
        <v>97</v>
      </c>
      <c r="W345" t="s">
        <v>97</v>
      </c>
      <c r="X345" t="s">
        <v>97</v>
      </c>
      <c r="Y345" t="s">
        <v>97</v>
      </c>
      <c r="Z345" t="s">
        <v>97</v>
      </c>
      <c r="AA345" t="s">
        <v>97</v>
      </c>
      <c r="AB345" t="s">
        <v>97</v>
      </c>
      <c r="AC345" t="s">
        <v>97</v>
      </c>
      <c r="AD345">
        <v>0</v>
      </c>
      <c r="AE345">
        <v>0</v>
      </c>
      <c r="AF345">
        <v>0</v>
      </c>
      <c r="AG345">
        <v>20</v>
      </c>
      <c r="AH345" s="25">
        <v>100</v>
      </c>
      <c r="AI345" s="25">
        <v>100</v>
      </c>
      <c r="AJ345" s="25">
        <v>100</v>
      </c>
      <c r="AK345">
        <f t="shared" si="20"/>
        <v>0</v>
      </c>
      <c r="AL345">
        <f t="shared" si="21"/>
        <v>0</v>
      </c>
      <c r="AM345">
        <f t="shared" si="22"/>
        <v>0</v>
      </c>
      <c r="AN345">
        <f t="shared" si="23"/>
        <v>100</v>
      </c>
    </row>
    <row r="346" spans="1:40" x14ac:dyDescent="0.45">
      <c r="A346" t="s">
        <v>82</v>
      </c>
      <c r="B346" t="s">
        <v>98</v>
      </c>
      <c r="C346" t="s">
        <v>99</v>
      </c>
      <c r="D346" t="s">
        <v>100</v>
      </c>
      <c r="E346" t="s">
        <v>101</v>
      </c>
      <c r="F346" s="13" t="s">
        <v>199</v>
      </c>
      <c r="G346" s="14" t="s">
        <v>197</v>
      </c>
      <c r="H346" s="20">
        <v>44613</v>
      </c>
      <c r="I346" s="22">
        <v>7</v>
      </c>
      <c r="J346" t="s">
        <v>97</v>
      </c>
      <c r="K346" t="s">
        <v>97</v>
      </c>
      <c r="L346" t="s">
        <v>97</v>
      </c>
      <c r="M346" t="s">
        <v>97</v>
      </c>
      <c r="N346" t="s">
        <v>96</v>
      </c>
      <c r="O346" t="s">
        <v>96</v>
      </c>
      <c r="P346" t="s">
        <v>97</v>
      </c>
      <c r="Q346" t="s">
        <v>97</v>
      </c>
      <c r="R346" t="s">
        <v>97</v>
      </c>
      <c r="S346" t="s">
        <v>97</v>
      </c>
      <c r="T346" t="s">
        <v>97</v>
      </c>
      <c r="U346" t="s">
        <v>96</v>
      </c>
      <c r="V346" t="s">
        <v>97</v>
      </c>
      <c r="W346" t="s">
        <v>97</v>
      </c>
      <c r="X346" t="s">
        <v>97</v>
      </c>
      <c r="Y346" t="s">
        <v>96</v>
      </c>
      <c r="Z346" t="s">
        <v>97</v>
      </c>
      <c r="AA346" t="s">
        <v>97</v>
      </c>
      <c r="AB346" t="s">
        <v>97</v>
      </c>
      <c r="AC346" t="s">
        <v>97</v>
      </c>
      <c r="AD346">
        <v>0</v>
      </c>
      <c r="AE346">
        <v>0</v>
      </c>
      <c r="AF346">
        <v>4</v>
      </c>
      <c r="AG346">
        <v>16</v>
      </c>
      <c r="AH346" s="25">
        <v>100</v>
      </c>
      <c r="AI346" s="25">
        <v>100</v>
      </c>
      <c r="AJ346" s="25">
        <v>100</v>
      </c>
      <c r="AK346">
        <f t="shared" si="20"/>
        <v>0</v>
      </c>
      <c r="AL346">
        <f t="shared" si="21"/>
        <v>0</v>
      </c>
      <c r="AM346">
        <f t="shared" si="22"/>
        <v>20</v>
      </c>
      <c r="AN346">
        <f t="shared" si="23"/>
        <v>80</v>
      </c>
    </row>
    <row r="347" spans="1:40" x14ac:dyDescent="0.45">
      <c r="A347" t="s">
        <v>82</v>
      </c>
      <c r="B347" t="s">
        <v>98</v>
      </c>
      <c r="C347" t="s">
        <v>99</v>
      </c>
      <c r="D347" t="s">
        <v>100</v>
      </c>
      <c r="E347" t="s">
        <v>101</v>
      </c>
      <c r="F347" s="13" t="s">
        <v>199</v>
      </c>
      <c r="G347" s="14" t="s">
        <v>197</v>
      </c>
      <c r="H347" s="20">
        <v>44613</v>
      </c>
      <c r="I347" s="22">
        <v>8</v>
      </c>
      <c r="J347" t="s">
        <v>97</v>
      </c>
      <c r="K347" t="s">
        <v>96</v>
      </c>
      <c r="M347" t="s">
        <v>97</v>
      </c>
      <c r="N347" t="s">
        <v>97</v>
      </c>
      <c r="O347" t="s">
        <v>97</v>
      </c>
      <c r="S347" t="s">
        <v>97</v>
      </c>
      <c r="T347" t="s">
        <v>97</v>
      </c>
      <c r="U347" t="s">
        <v>97</v>
      </c>
      <c r="V347" t="s">
        <v>97</v>
      </c>
      <c r="W347" t="s">
        <v>97</v>
      </c>
      <c r="Y347" t="s">
        <v>97</v>
      </c>
      <c r="Z347" t="s">
        <v>96</v>
      </c>
      <c r="AA347" t="s">
        <v>96</v>
      </c>
      <c r="AB347" t="s">
        <v>96</v>
      </c>
      <c r="AC347" t="s">
        <v>96</v>
      </c>
      <c r="AD347">
        <v>0</v>
      </c>
      <c r="AE347">
        <v>0</v>
      </c>
      <c r="AF347">
        <v>5</v>
      </c>
      <c r="AG347">
        <v>10</v>
      </c>
      <c r="AH347" s="25">
        <v>75</v>
      </c>
      <c r="AI347" s="25">
        <v>75</v>
      </c>
      <c r="AJ347" s="25">
        <v>100</v>
      </c>
      <c r="AK347">
        <f t="shared" si="20"/>
        <v>0</v>
      </c>
      <c r="AL347">
        <f t="shared" si="21"/>
        <v>0</v>
      </c>
      <c r="AM347">
        <f t="shared" si="22"/>
        <v>33.333333333333329</v>
      </c>
      <c r="AN347">
        <f t="shared" si="23"/>
        <v>66.666666666666657</v>
      </c>
    </row>
    <row r="348" spans="1:40" x14ac:dyDescent="0.45">
      <c r="A348" t="s">
        <v>82</v>
      </c>
      <c r="B348" t="s">
        <v>98</v>
      </c>
      <c r="C348" t="s">
        <v>99</v>
      </c>
      <c r="D348" t="s">
        <v>100</v>
      </c>
      <c r="E348" t="s">
        <v>101</v>
      </c>
      <c r="F348" s="13" t="s">
        <v>199</v>
      </c>
      <c r="G348" s="14" t="s">
        <v>197</v>
      </c>
      <c r="H348" s="20">
        <v>44613</v>
      </c>
      <c r="I348" s="22">
        <v>9</v>
      </c>
      <c r="J348" t="s">
        <v>96</v>
      </c>
      <c r="K348" t="s">
        <v>96</v>
      </c>
      <c r="L348" t="s">
        <v>96</v>
      </c>
      <c r="M348" t="s">
        <v>96</v>
      </c>
      <c r="N348" t="s">
        <v>96</v>
      </c>
      <c r="O348" t="s">
        <v>96</v>
      </c>
      <c r="P348" t="s">
        <v>96</v>
      </c>
      <c r="Q348" t="s">
        <v>96</v>
      </c>
      <c r="S348" t="s">
        <v>96</v>
      </c>
      <c r="T348" t="s">
        <v>96</v>
      </c>
      <c r="U348" t="s">
        <v>96</v>
      </c>
      <c r="V348" t="s">
        <v>96</v>
      </c>
      <c r="W348" t="s">
        <v>96</v>
      </c>
      <c r="X348" t="s">
        <v>96</v>
      </c>
      <c r="Y348" t="s">
        <v>96</v>
      </c>
      <c r="Z348" t="s">
        <v>96</v>
      </c>
      <c r="AA348" t="s">
        <v>96</v>
      </c>
      <c r="AB348" t="s">
        <v>96</v>
      </c>
      <c r="AC348" t="s">
        <v>96</v>
      </c>
      <c r="AD348">
        <v>0</v>
      </c>
      <c r="AE348">
        <v>0</v>
      </c>
      <c r="AF348">
        <v>19</v>
      </c>
      <c r="AG348">
        <v>0</v>
      </c>
      <c r="AH348" s="25">
        <v>95</v>
      </c>
      <c r="AI348" s="25">
        <v>95</v>
      </c>
      <c r="AJ348" s="25">
        <v>100</v>
      </c>
      <c r="AK348">
        <f t="shared" si="20"/>
        <v>0</v>
      </c>
      <c r="AL348">
        <f t="shared" si="21"/>
        <v>0</v>
      </c>
      <c r="AM348">
        <f t="shared" si="22"/>
        <v>100</v>
      </c>
      <c r="AN348">
        <f t="shared" si="23"/>
        <v>0</v>
      </c>
    </row>
    <row r="349" spans="1:40" x14ac:dyDescent="0.45">
      <c r="A349" t="s">
        <v>82</v>
      </c>
      <c r="B349" t="s">
        <v>98</v>
      </c>
      <c r="C349" t="s">
        <v>99</v>
      </c>
      <c r="D349" t="s">
        <v>100</v>
      </c>
      <c r="E349" t="s">
        <v>101</v>
      </c>
      <c r="F349" s="13" t="s">
        <v>199</v>
      </c>
      <c r="G349" s="14" t="s">
        <v>197</v>
      </c>
      <c r="H349" s="20">
        <v>44613</v>
      </c>
      <c r="I349" s="22">
        <v>10</v>
      </c>
      <c r="J349" t="s">
        <v>97</v>
      </c>
      <c r="K349" t="s">
        <v>97</v>
      </c>
      <c r="L349" t="s">
        <v>97</v>
      </c>
      <c r="M349" t="s">
        <v>97</v>
      </c>
      <c r="N349" t="s">
        <v>97</v>
      </c>
      <c r="O349" t="s">
        <v>97</v>
      </c>
      <c r="P349" t="s">
        <v>97</v>
      </c>
      <c r="Q349" t="s">
        <v>97</v>
      </c>
      <c r="R349" t="s">
        <v>97</v>
      </c>
      <c r="S349" t="s">
        <v>97</v>
      </c>
      <c r="T349" t="s">
        <v>97</v>
      </c>
      <c r="U349" t="s">
        <v>97</v>
      </c>
      <c r="V349" t="s">
        <v>97</v>
      </c>
      <c r="W349" t="s">
        <v>97</v>
      </c>
      <c r="X349" t="s">
        <v>97</v>
      </c>
      <c r="Y349" t="s">
        <v>97</v>
      </c>
      <c r="AA349" t="s">
        <v>97</v>
      </c>
      <c r="AB349" t="s">
        <v>97</v>
      </c>
      <c r="AC349" t="s">
        <v>97</v>
      </c>
      <c r="AD349">
        <v>0</v>
      </c>
      <c r="AE349">
        <v>0</v>
      </c>
      <c r="AF349">
        <v>0</v>
      </c>
      <c r="AG349">
        <v>19</v>
      </c>
      <c r="AH349" s="25">
        <v>95</v>
      </c>
      <c r="AI349" s="25">
        <v>95</v>
      </c>
      <c r="AJ349" s="25">
        <v>100</v>
      </c>
      <c r="AK349">
        <f t="shared" si="20"/>
        <v>0</v>
      </c>
      <c r="AL349">
        <f t="shared" si="21"/>
        <v>0</v>
      </c>
      <c r="AM349">
        <f t="shared" si="22"/>
        <v>0</v>
      </c>
      <c r="AN349">
        <f t="shared" si="23"/>
        <v>100</v>
      </c>
    </row>
    <row r="350" spans="1:40" x14ac:dyDescent="0.45">
      <c r="A350" t="s">
        <v>82</v>
      </c>
      <c r="B350" t="s">
        <v>98</v>
      </c>
      <c r="C350" t="s">
        <v>99</v>
      </c>
      <c r="D350" t="s">
        <v>100</v>
      </c>
      <c r="E350" t="s">
        <v>101</v>
      </c>
      <c r="F350" s="13" t="s">
        <v>199</v>
      </c>
      <c r="G350" s="14" t="s">
        <v>197</v>
      </c>
      <c r="H350" s="20">
        <v>44613</v>
      </c>
      <c r="I350" s="22">
        <v>11</v>
      </c>
      <c r="J350" t="s">
        <v>97</v>
      </c>
      <c r="K350" t="s">
        <v>97</v>
      </c>
      <c r="L350" t="s">
        <v>97</v>
      </c>
      <c r="M350" t="s">
        <v>97</v>
      </c>
      <c r="N350" t="s">
        <v>97</v>
      </c>
      <c r="O350" t="s">
        <v>97</v>
      </c>
      <c r="P350" t="s">
        <v>97</v>
      </c>
      <c r="Q350" t="s">
        <v>97</v>
      </c>
      <c r="R350" t="s">
        <v>97</v>
      </c>
      <c r="S350" t="s">
        <v>97</v>
      </c>
      <c r="T350" t="s">
        <v>97</v>
      </c>
      <c r="U350" t="s">
        <v>97</v>
      </c>
      <c r="V350" t="s">
        <v>97</v>
      </c>
      <c r="W350" t="s">
        <v>97</v>
      </c>
      <c r="X350" t="s">
        <v>97</v>
      </c>
      <c r="Y350" t="s">
        <v>97</v>
      </c>
      <c r="Z350" t="s">
        <v>97</v>
      </c>
      <c r="AA350" t="s">
        <v>97</v>
      </c>
      <c r="AB350" t="s">
        <v>97</v>
      </c>
      <c r="AC350" t="s">
        <v>97</v>
      </c>
      <c r="AD350">
        <v>0</v>
      </c>
      <c r="AE350">
        <v>0</v>
      </c>
      <c r="AF350">
        <v>0</v>
      </c>
      <c r="AG350">
        <v>20</v>
      </c>
      <c r="AH350" s="25">
        <v>100</v>
      </c>
      <c r="AI350" s="25">
        <v>0</v>
      </c>
      <c r="AJ350" s="25">
        <v>0</v>
      </c>
      <c r="AK350">
        <f t="shared" si="20"/>
        <v>0</v>
      </c>
      <c r="AL350">
        <f t="shared" si="21"/>
        <v>0</v>
      </c>
      <c r="AM350">
        <f t="shared" si="22"/>
        <v>0</v>
      </c>
      <c r="AN350">
        <f t="shared" si="23"/>
        <v>100</v>
      </c>
    </row>
    <row r="351" spans="1:40" x14ac:dyDescent="0.45">
      <c r="A351" t="s">
        <v>82</v>
      </c>
      <c r="B351" t="s">
        <v>98</v>
      </c>
      <c r="C351" t="s">
        <v>99</v>
      </c>
      <c r="D351" t="s">
        <v>100</v>
      </c>
      <c r="E351" t="s">
        <v>101</v>
      </c>
      <c r="F351" s="13" t="s">
        <v>199</v>
      </c>
      <c r="G351" s="14" t="s">
        <v>197</v>
      </c>
      <c r="H351" s="20">
        <v>44613</v>
      </c>
      <c r="I351" s="22">
        <v>12</v>
      </c>
      <c r="J351" t="s">
        <v>95</v>
      </c>
      <c r="K351" t="s">
        <v>95</v>
      </c>
      <c r="L351" t="s">
        <v>95</v>
      </c>
      <c r="M351" t="s">
        <v>95</v>
      </c>
      <c r="N351" t="s">
        <v>95</v>
      </c>
      <c r="O351" t="s">
        <v>95</v>
      </c>
      <c r="R351" t="s">
        <v>95</v>
      </c>
      <c r="S351" t="s">
        <v>95</v>
      </c>
      <c r="T351" t="s">
        <v>95</v>
      </c>
      <c r="U351" t="s">
        <v>95</v>
      </c>
      <c r="V351" t="s">
        <v>95</v>
      </c>
      <c r="W351" t="s">
        <v>95</v>
      </c>
      <c r="X351" t="s">
        <v>95</v>
      </c>
      <c r="Y351" t="s">
        <v>95</v>
      </c>
      <c r="Z351" t="s">
        <v>95</v>
      </c>
      <c r="AA351" t="s">
        <v>95</v>
      </c>
      <c r="AB351" t="s">
        <v>95</v>
      </c>
      <c r="AC351" t="s">
        <v>95</v>
      </c>
      <c r="AD351">
        <v>0</v>
      </c>
      <c r="AE351">
        <v>18</v>
      </c>
      <c r="AF351">
        <v>0</v>
      </c>
      <c r="AG351">
        <v>0</v>
      </c>
      <c r="AH351" s="25">
        <v>90</v>
      </c>
      <c r="AI351" s="25">
        <v>90</v>
      </c>
      <c r="AJ351" s="25">
        <v>100</v>
      </c>
      <c r="AK351">
        <f t="shared" si="20"/>
        <v>0</v>
      </c>
      <c r="AL351">
        <f t="shared" si="21"/>
        <v>100</v>
      </c>
      <c r="AM351">
        <f t="shared" si="22"/>
        <v>0</v>
      </c>
      <c r="AN351">
        <f t="shared" si="23"/>
        <v>0</v>
      </c>
    </row>
    <row r="352" spans="1:40" x14ac:dyDescent="0.45">
      <c r="A352" t="s">
        <v>82</v>
      </c>
      <c r="B352" t="s">
        <v>98</v>
      </c>
      <c r="C352" t="s">
        <v>99</v>
      </c>
      <c r="D352" t="s">
        <v>100</v>
      </c>
      <c r="E352" t="s">
        <v>101</v>
      </c>
      <c r="F352" s="13" t="s">
        <v>199</v>
      </c>
      <c r="G352" s="14" t="s">
        <v>197</v>
      </c>
      <c r="H352" s="20">
        <v>44615</v>
      </c>
      <c r="I352" s="22">
        <v>13</v>
      </c>
      <c r="J352" t="s">
        <v>97</v>
      </c>
      <c r="K352" t="s">
        <v>96</v>
      </c>
      <c r="L352" t="s">
        <v>96</v>
      </c>
      <c r="M352" t="s">
        <v>96</v>
      </c>
      <c r="N352" t="s">
        <v>96</v>
      </c>
      <c r="O352" t="s">
        <v>96</v>
      </c>
      <c r="P352" t="s">
        <v>96</v>
      </c>
      <c r="Q352" t="s">
        <v>96</v>
      </c>
      <c r="R352" t="s">
        <v>96</v>
      </c>
      <c r="S352" t="s">
        <v>96</v>
      </c>
      <c r="T352" t="s">
        <v>96</v>
      </c>
      <c r="U352" t="s">
        <v>96</v>
      </c>
      <c r="V352" t="s">
        <v>97</v>
      </c>
      <c r="W352" t="s">
        <v>97</v>
      </c>
      <c r="X352" t="s">
        <v>97</v>
      </c>
      <c r="Y352" t="s">
        <v>97</v>
      </c>
      <c r="Z352" t="s">
        <v>97</v>
      </c>
      <c r="AA352" t="s">
        <v>97</v>
      </c>
      <c r="AB352" t="s">
        <v>97</v>
      </c>
      <c r="AC352" t="s">
        <v>97</v>
      </c>
      <c r="AD352">
        <v>0</v>
      </c>
      <c r="AE352">
        <v>0</v>
      </c>
      <c r="AF352">
        <v>11</v>
      </c>
      <c r="AG352">
        <v>9</v>
      </c>
      <c r="AH352" s="25">
        <v>100</v>
      </c>
      <c r="AI352" s="25">
        <v>100</v>
      </c>
      <c r="AJ352" s="25">
        <v>100</v>
      </c>
      <c r="AK352">
        <f t="shared" si="20"/>
        <v>0</v>
      </c>
      <c r="AL352">
        <f t="shared" si="21"/>
        <v>0</v>
      </c>
      <c r="AM352">
        <f t="shared" si="22"/>
        <v>55.000000000000007</v>
      </c>
      <c r="AN352">
        <f t="shared" si="23"/>
        <v>45</v>
      </c>
    </row>
    <row r="353" spans="1:40" x14ac:dyDescent="0.45">
      <c r="A353" t="s">
        <v>82</v>
      </c>
      <c r="B353" t="s">
        <v>98</v>
      </c>
      <c r="C353" t="s">
        <v>99</v>
      </c>
      <c r="D353" t="s">
        <v>100</v>
      </c>
      <c r="E353" t="s">
        <v>101</v>
      </c>
      <c r="F353" s="13" t="s">
        <v>199</v>
      </c>
      <c r="G353" s="14" t="s">
        <v>197</v>
      </c>
      <c r="H353" s="20">
        <v>44615</v>
      </c>
      <c r="I353" s="22">
        <v>14</v>
      </c>
      <c r="J353" t="s">
        <v>95</v>
      </c>
      <c r="K353" t="s">
        <v>95</v>
      </c>
      <c r="L353" t="s">
        <v>95</v>
      </c>
      <c r="M353" t="s">
        <v>95</v>
      </c>
      <c r="N353" t="s">
        <v>95</v>
      </c>
      <c r="O353" t="s">
        <v>96</v>
      </c>
      <c r="P353" t="s">
        <v>96</v>
      </c>
      <c r="Q353" t="s">
        <v>96</v>
      </c>
      <c r="R353" t="s">
        <v>96</v>
      </c>
      <c r="S353" t="s">
        <v>96</v>
      </c>
      <c r="T353" t="s">
        <v>96</v>
      </c>
      <c r="U353" t="s">
        <v>96</v>
      </c>
      <c r="V353" t="s">
        <v>96</v>
      </c>
      <c r="W353" t="s">
        <v>96</v>
      </c>
      <c r="X353" t="s">
        <v>97</v>
      </c>
      <c r="Y353" t="s">
        <v>97</v>
      </c>
      <c r="Z353" t="s">
        <v>97</v>
      </c>
      <c r="AA353" t="s">
        <v>97</v>
      </c>
      <c r="AB353" t="s">
        <v>97</v>
      </c>
      <c r="AC353" t="s">
        <v>97</v>
      </c>
      <c r="AD353">
        <v>0</v>
      </c>
      <c r="AE353">
        <v>5</v>
      </c>
      <c r="AF353">
        <v>9</v>
      </c>
      <c r="AG353">
        <v>6</v>
      </c>
      <c r="AH353" s="25">
        <v>100</v>
      </c>
      <c r="AI353" s="25">
        <v>100</v>
      </c>
      <c r="AJ353" s="25">
        <v>100</v>
      </c>
      <c r="AK353">
        <f t="shared" si="20"/>
        <v>0</v>
      </c>
      <c r="AL353">
        <f t="shared" si="21"/>
        <v>25</v>
      </c>
      <c r="AM353">
        <f t="shared" si="22"/>
        <v>45</v>
      </c>
      <c r="AN353">
        <f t="shared" si="23"/>
        <v>30</v>
      </c>
    </row>
    <row r="354" spans="1:40" x14ac:dyDescent="0.45">
      <c r="A354" t="s">
        <v>82</v>
      </c>
      <c r="B354" t="s">
        <v>98</v>
      </c>
      <c r="C354" t="s">
        <v>99</v>
      </c>
      <c r="D354" t="s">
        <v>100</v>
      </c>
      <c r="E354" t="s">
        <v>101</v>
      </c>
      <c r="F354" s="13" t="s">
        <v>199</v>
      </c>
      <c r="G354" s="14" t="s">
        <v>197</v>
      </c>
      <c r="H354" s="20">
        <v>44615</v>
      </c>
      <c r="I354" s="22">
        <v>15</v>
      </c>
      <c r="J354" t="s">
        <v>97</v>
      </c>
      <c r="K354" t="s">
        <v>97</v>
      </c>
      <c r="L354" t="s">
        <v>97</v>
      </c>
      <c r="M354" t="s">
        <v>97</v>
      </c>
      <c r="N354" t="s">
        <v>97</v>
      </c>
      <c r="O354" t="s">
        <v>97</v>
      </c>
      <c r="P354" t="s">
        <v>97</v>
      </c>
      <c r="Q354" t="s">
        <v>97</v>
      </c>
      <c r="R354" t="s">
        <v>97</v>
      </c>
      <c r="S354" t="s">
        <v>97</v>
      </c>
      <c r="T354" t="s">
        <v>97</v>
      </c>
      <c r="U354" t="s">
        <v>97</v>
      </c>
      <c r="V354" t="s">
        <v>97</v>
      </c>
      <c r="W354" t="s">
        <v>97</v>
      </c>
      <c r="X354" t="s">
        <v>97</v>
      </c>
      <c r="Y354" t="s">
        <v>97</v>
      </c>
      <c r="Z354" t="s">
        <v>97</v>
      </c>
      <c r="AA354" t="s">
        <v>97</v>
      </c>
      <c r="AB354" t="s">
        <v>97</v>
      </c>
      <c r="AC354" t="s">
        <v>97</v>
      </c>
      <c r="AD354">
        <v>0</v>
      </c>
      <c r="AE354">
        <v>0</v>
      </c>
      <c r="AF354">
        <v>0</v>
      </c>
      <c r="AG354">
        <v>20</v>
      </c>
      <c r="AH354" s="25">
        <v>100</v>
      </c>
      <c r="AI354" s="25">
        <v>100</v>
      </c>
      <c r="AJ354" s="25">
        <v>100</v>
      </c>
      <c r="AK354">
        <f t="shared" si="20"/>
        <v>0</v>
      </c>
      <c r="AL354">
        <f t="shared" si="21"/>
        <v>0</v>
      </c>
      <c r="AM354">
        <f t="shared" si="22"/>
        <v>0</v>
      </c>
      <c r="AN354">
        <f t="shared" si="23"/>
        <v>100</v>
      </c>
    </row>
    <row r="355" spans="1:40" x14ac:dyDescent="0.45">
      <c r="A355" t="s">
        <v>82</v>
      </c>
      <c r="B355" t="s">
        <v>98</v>
      </c>
      <c r="C355" t="s">
        <v>99</v>
      </c>
      <c r="D355" t="s">
        <v>100</v>
      </c>
      <c r="E355" t="s">
        <v>101</v>
      </c>
      <c r="F355" s="13" t="s">
        <v>199</v>
      </c>
      <c r="G355" s="14" t="s">
        <v>197</v>
      </c>
      <c r="H355" s="20">
        <v>44615</v>
      </c>
      <c r="I355" s="22">
        <v>16</v>
      </c>
      <c r="J355" t="s">
        <v>97</v>
      </c>
      <c r="K355" t="s">
        <v>97</v>
      </c>
      <c r="L355" t="s">
        <v>97</v>
      </c>
      <c r="M355" t="s">
        <v>97</v>
      </c>
      <c r="N355" t="s">
        <v>97</v>
      </c>
      <c r="O355" t="s">
        <v>97</v>
      </c>
      <c r="P355" t="s">
        <v>97</v>
      </c>
      <c r="Q355" t="s">
        <v>97</v>
      </c>
      <c r="R355" t="s">
        <v>97</v>
      </c>
      <c r="S355" t="s">
        <v>97</v>
      </c>
      <c r="T355" t="s">
        <v>97</v>
      </c>
      <c r="U355" t="s">
        <v>97</v>
      </c>
      <c r="V355" t="s">
        <v>97</v>
      </c>
      <c r="W355" t="s">
        <v>97</v>
      </c>
      <c r="X355" t="s">
        <v>97</v>
      </c>
      <c r="Y355" t="s">
        <v>97</v>
      </c>
      <c r="Z355" t="s">
        <v>97</v>
      </c>
      <c r="AA355" t="s">
        <v>97</v>
      </c>
      <c r="AB355" t="s">
        <v>97</v>
      </c>
      <c r="AC355" t="s">
        <v>97</v>
      </c>
      <c r="AD355">
        <v>0</v>
      </c>
      <c r="AE355">
        <v>0</v>
      </c>
      <c r="AF355">
        <v>0</v>
      </c>
      <c r="AG355">
        <v>20</v>
      </c>
      <c r="AH355" s="25">
        <v>100</v>
      </c>
      <c r="AI355" s="25">
        <v>0</v>
      </c>
      <c r="AJ355" s="25">
        <v>0</v>
      </c>
      <c r="AK355">
        <f t="shared" si="20"/>
        <v>0</v>
      </c>
      <c r="AL355">
        <f t="shared" si="21"/>
        <v>0</v>
      </c>
      <c r="AM355">
        <f t="shared" si="22"/>
        <v>0</v>
      </c>
      <c r="AN355">
        <f t="shared" si="23"/>
        <v>100</v>
      </c>
    </row>
    <row r="356" spans="1:40" x14ac:dyDescent="0.45">
      <c r="A356" t="s">
        <v>82</v>
      </c>
      <c r="B356" t="s">
        <v>98</v>
      </c>
      <c r="C356" t="s">
        <v>99</v>
      </c>
      <c r="D356" t="s">
        <v>100</v>
      </c>
      <c r="E356" t="s">
        <v>101</v>
      </c>
      <c r="F356" s="13" t="s">
        <v>199</v>
      </c>
      <c r="G356" s="14" t="s">
        <v>197</v>
      </c>
      <c r="H356" s="20"/>
      <c r="I356" s="22">
        <v>17</v>
      </c>
      <c r="AD356" t="e">
        <v>#DIV/0!</v>
      </c>
      <c r="AE356" t="e">
        <v>#DIV/0!</v>
      </c>
      <c r="AF356" t="e">
        <v>#DIV/0!</v>
      </c>
      <c r="AG356" t="e">
        <v>#DIV/0!</v>
      </c>
      <c r="AH356" s="25">
        <v>0</v>
      </c>
      <c r="AI356" s="25">
        <v>0</v>
      </c>
      <c r="AJ356" s="25" t="e">
        <v>#DIV/0!</v>
      </c>
      <c r="AK356" t="e">
        <f t="shared" si="20"/>
        <v>#DIV/0!</v>
      </c>
      <c r="AL356" t="e">
        <f t="shared" si="21"/>
        <v>#DIV/0!</v>
      </c>
      <c r="AM356" t="e">
        <f t="shared" si="22"/>
        <v>#DIV/0!</v>
      </c>
      <c r="AN356" t="e">
        <f t="shared" si="23"/>
        <v>#DIV/0!</v>
      </c>
    </row>
    <row r="357" spans="1:40" x14ac:dyDescent="0.45">
      <c r="A357" t="s">
        <v>82</v>
      </c>
      <c r="B357" t="s">
        <v>98</v>
      </c>
      <c r="C357" t="s">
        <v>99</v>
      </c>
      <c r="D357" t="s">
        <v>100</v>
      </c>
      <c r="E357" t="s">
        <v>101</v>
      </c>
      <c r="F357" s="13" t="s">
        <v>199</v>
      </c>
      <c r="G357" s="14" t="s">
        <v>197</v>
      </c>
      <c r="H357" s="20">
        <v>44615</v>
      </c>
      <c r="I357" s="22">
        <v>18</v>
      </c>
      <c r="J357" t="s">
        <v>97</v>
      </c>
      <c r="K357" t="s">
        <v>97</v>
      </c>
      <c r="L357" t="s">
        <v>96</v>
      </c>
      <c r="M357" t="s">
        <v>96</v>
      </c>
      <c r="N357" t="s">
        <v>97</v>
      </c>
      <c r="O357" t="s">
        <v>97</v>
      </c>
      <c r="P357" t="s">
        <v>97</v>
      </c>
      <c r="Q357" t="s">
        <v>97</v>
      </c>
      <c r="T357" t="s">
        <v>96</v>
      </c>
      <c r="U357" t="s">
        <v>96</v>
      </c>
      <c r="V357" t="s">
        <v>96</v>
      </c>
      <c r="W357" t="s">
        <v>96</v>
      </c>
      <c r="X357" t="s">
        <v>96</v>
      </c>
      <c r="Y357" t="s">
        <v>96</v>
      </c>
      <c r="Z357" t="s">
        <v>96</v>
      </c>
      <c r="AA357" t="s">
        <v>96</v>
      </c>
      <c r="AB357" t="s">
        <v>96</v>
      </c>
      <c r="AC357" t="s">
        <v>96</v>
      </c>
      <c r="AD357">
        <v>0</v>
      </c>
      <c r="AE357">
        <v>0</v>
      </c>
      <c r="AF357">
        <v>12</v>
      </c>
      <c r="AG357">
        <v>6</v>
      </c>
      <c r="AH357" s="25">
        <v>90</v>
      </c>
      <c r="AI357" s="25">
        <v>90</v>
      </c>
      <c r="AJ357" s="25">
        <v>100</v>
      </c>
      <c r="AK357">
        <f t="shared" si="20"/>
        <v>0</v>
      </c>
      <c r="AL357">
        <f t="shared" si="21"/>
        <v>0</v>
      </c>
      <c r="AM357">
        <f t="shared" si="22"/>
        <v>66.666666666666657</v>
      </c>
      <c r="AN357">
        <f t="shared" si="23"/>
        <v>33.333333333333329</v>
      </c>
    </row>
    <row r="358" spans="1:40" x14ac:dyDescent="0.45">
      <c r="A358" t="s">
        <v>82</v>
      </c>
      <c r="B358" t="s">
        <v>98</v>
      </c>
      <c r="C358" t="s">
        <v>99</v>
      </c>
      <c r="D358" t="s">
        <v>100</v>
      </c>
      <c r="E358" t="s">
        <v>101</v>
      </c>
      <c r="F358" s="13" t="s">
        <v>199</v>
      </c>
      <c r="G358" s="14" t="s">
        <v>197</v>
      </c>
      <c r="H358" s="20">
        <v>44616</v>
      </c>
      <c r="I358" s="22">
        <v>19</v>
      </c>
      <c r="J358" t="s">
        <v>96</v>
      </c>
      <c r="K358" t="s">
        <v>96</v>
      </c>
      <c r="L358" t="s">
        <v>96</v>
      </c>
      <c r="M358" t="s">
        <v>96</v>
      </c>
      <c r="N358" t="s">
        <v>96</v>
      </c>
      <c r="O358" t="s">
        <v>96</v>
      </c>
      <c r="P358" t="s">
        <v>96</v>
      </c>
      <c r="Q358" t="s">
        <v>96</v>
      </c>
      <c r="R358" t="s">
        <v>96</v>
      </c>
      <c r="S358" t="s">
        <v>96</v>
      </c>
      <c r="T358" t="s">
        <v>96</v>
      </c>
      <c r="U358" t="s">
        <v>96</v>
      </c>
      <c r="V358" t="s">
        <v>96</v>
      </c>
      <c r="W358" t="s">
        <v>96</v>
      </c>
      <c r="X358" t="s">
        <v>96</v>
      </c>
      <c r="Y358" t="s">
        <v>96</v>
      </c>
      <c r="Z358" t="s">
        <v>96</v>
      </c>
      <c r="AA358" t="s">
        <v>96</v>
      </c>
      <c r="AB358" t="s">
        <v>96</v>
      </c>
      <c r="AC358" t="s">
        <v>96</v>
      </c>
      <c r="AD358">
        <v>0</v>
      </c>
      <c r="AE358">
        <v>0</v>
      </c>
      <c r="AF358">
        <v>20</v>
      </c>
      <c r="AG358">
        <v>0</v>
      </c>
      <c r="AH358" s="25">
        <v>100</v>
      </c>
      <c r="AI358" s="25">
        <v>0</v>
      </c>
      <c r="AJ358" s="25">
        <v>0</v>
      </c>
      <c r="AK358">
        <f t="shared" si="20"/>
        <v>0</v>
      </c>
      <c r="AL358">
        <f t="shared" si="21"/>
        <v>0</v>
      </c>
      <c r="AM358">
        <f t="shared" si="22"/>
        <v>100</v>
      </c>
      <c r="AN358">
        <f t="shared" si="23"/>
        <v>0</v>
      </c>
    </row>
    <row r="359" spans="1:40" x14ac:dyDescent="0.45">
      <c r="A359" t="s">
        <v>82</v>
      </c>
      <c r="B359" t="s">
        <v>98</v>
      </c>
      <c r="C359" t="s">
        <v>99</v>
      </c>
      <c r="D359" t="s">
        <v>100</v>
      </c>
      <c r="E359" t="s">
        <v>101</v>
      </c>
      <c r="F359" s="13" t="s">
        <v>199</v>
      </c>
      <c r="G359" s="14" t="s">
        <v>197</v>
      </c>
      <c r="H359" s="20">
        <v>44616</v>
      </c>
      <c r="I359" s="22">
        <v>20</v>
      </c>
      <c r="J359" t="s">
        <v>96</v>
      </c>
      <c r="K359" t="s">
        <v>96</v>
      </c>
      <c r="L359" t="s">
        <v>96</v>
      </c>
      <c r="M359" t="s">
        <v>96</v>
      </c>
      <c r="N359" t="s">
        <v>96</v>
      </c>
      <c r="O359" t="s">
        <v>96</v>
      </c>
      <c r="P359" t="s">
        <v>96</v>
      </c>
      <c r="Q359" t="s">
        <v>96</v>
      </c>
      <c r="R359" t="s">
        <v>96</v>
      </c>
      <c r="S359" t="s">
        <v>96</v>
      </c>
      <c r="T359" t="s">
        <v>96</v>
      </c>
      <c r="U359" t="s">
        <v>96</v>
      </c>
      <c r="V359" t="s">
        <v>96</v>
      </c>
      <c r="W359" t="s">
        <v>96</v>
      </c>
      <c r="X359" t="s">
        <v>96</v>
      </c>
      <c r="Y359" t="s">
        <v>96</v>
      </c>
      <c r="Z359" t="s">
        <v>96</v>
      </c>
      <c r="AA359" t="s">
        <v>96</v>
      </c>
      <c r="AB359" t="s">
        <v>96</v>
      </c>
      <c r="AC359" t="s">
        <v>96</v>
      </c>
      <c r="AD359">
        <v>0</v>
      </c>
      <c r="AE359">
        <v>0</v>
      </c>
      <c r="AF359">
        <v>20</v>
      </c>
      <c r="AG359">
        <v>0</v>
      </c>
      <c r="AH359" s="25">
        <v>100</v>
      </c>
      <c r="AI359" s="25">
        <v>0</v>
      </c>
      <c r="AJ359" s="25">
        <v>0</v>
      </c>
      <c r="AK359">
        <f t="shared" si="20"/>
        <v>0</v>
      </c>
      <c r="AL359">
        <f t="shared" si="21"/>
        <v>0</v>
      </c>
      <c r="AM359">
        <f t="shared" si="22"/>
        <v>100</v>
      </c>
      <c r="AN359">
        <f t="shared" si="23"/>
        <v>0</v>
      </c>
    </row>
    <row r="360" spans="1:40" x14ac:dyDescent="0.45">
      <c r="A360" t="s">
        <v>82</v>
      </c>
      <c r="B360" t="s">
        <v>98</v>
      </c>
      <c r="C360" t="s">
        <v>99</v>
      </c>
      <c r="D360" t="s">
        <v>100</v>
      </c>
      <c r="E360" t="s">
        <v>101</v>
      </c>
      <c r="F360" s="13" t="s">
        <v>199</v>
      </c>
      <c r="G360" s="14" t="s">
        <v>197</v>
      </c>
      <c r="H360" s="20">
        <v>44616</v>
      </c>
      <c r="I360" s="22">
        <v>21</v>
      </c>
      <c r="J360" t="s">
        <v>96</v>
      </c>
      <c r="K360" t="s">
        <v>96</v>
      </c>
      <c r="L360" t="s">
        <v>96</v>
      </c>
      <c r="M360" t="s">
        <v>96</v>
      </c>
      <c r="N360" t="s">
        <v>96</v>
      </c>
      <c r="O360" t="s">
        <v>96</v>
      </c>
      <c r="P360" t="s">
        <v>96</v>
      </c>
      <c r="Q360" t="s">
        <v>96</v>
      </c>
      <c r="R360" t="s">
        <v>96</v>
      </c>
      <c r="S360" t="s">
        <v>96</v>
      </c>
      <c r="T360" t="s">
        <v>96</v>
      </c>
      <c r="U360" t="s">
        <v>96</v>
      </c>
      <c r="V360" t="s">
        <v>96</v>
      </c>
      <c r="W360" t="s">
        <v>96</v>
      </c>
      <c r="X360" t="s">
        <v>96</v>
      </c>
      <c r="Y360" t="s">
        <v>96</v>
      </c>
      <c r="Z360" t="s">
        <v>96</v>
      </c>
      <c r="AA360" t="s">
        <v>96</v>
      </c>
      <c r="AB360" t="s">
        <v>96</v>
      </c>
      <c r="AC360" t="s">
        <v>96</v>
      </c>
      <c r="AD360">
        <v>0</v>
      </c>
      <c r="AE360">
        <v>0</v>
      </c>
      <c r="AF360">
        <v>20</v>
      </c>
      <c r="AG360">
        <v>0</v>
      </c>
      <c r="AH360" s="25">
        <v>100</v>
      </c>
      <c r="AI360" s="25">
        <v>0</v>
      </c>
      <c r="AJ360" s="25">
        <v>0</v>
      </c>
      <c r="AK360">
        <f t="shared" si="20"/>
        <v>0</v>
      </c>
      <c r="AL360">
        <f t="shared" si="21"/>
        <v>0</v>
      </c>
      <c r="AM360">
        <f t="shared" si="22"/>
        <v>100</v>
      </c>
      <c r="AN360">
        <f t="shared" si="23"/>
        <v>0</v>
      </c>
    </row>
    <row r="361" spans="1:40" x14ac:dyDescent="0.45">
      <c r="A361" t="s">
        <v>82</v>
      </c>
      <c r="B361" t="s">
        <v>98</v>
      </c>
      <c r="C361" t="s">
        <v>99</v>
      </c>
      <c r="D361" t="s">
        <v>100</v>
      </c>
      <c r="E361" t="s">
        <v>101</v>
      </c>
      <c r="F361" s="13" t="s">
        <v>199</v>
      </c>
      <c r="G361" s="14" t="s">
        <v>197</v>
      </c>
      <c r="H361" s="20">
        <v>44616</v>
      </c>
      <c r="I361" s="22">
        <v>22</v>
      </c>
      <c r="J361" t="s">
        <v>95</v>
      </c>
      <c r="K361" t="s">
        <v>95</v>
      </c>
      <c r="L361" t="s">
        <v>95</v>
      </c>
      <c r="M361" t="s">
        <v>95</v>
      </c>
      <c r="N361" t="s">
        <v>95</v>
      </c>
      <c r="O361" t="s">
        <v>95</v>
      </c>
      <c r="P361" t="s">
        <v>95</v>
      </c>
      <c r="Q361" t="s">
        <v>95</v>
      </c>
      <c r="R361" t="s">
        <v>95</v>
      </c>
      <c r="S361" t="s">
        <v>95</v>
      </c>
      <c r="T361" t="s">
        <v>95</v>
      </c>
      <c r="U361" t="s">
        <v>95</v>
      </c>
      <c r="V361" t="s">
        <v>95</v>
      </c>
      <c r="W361" t="s">
        <v>95</v>
      </c>
      <c r="X361" t="s">
        <v>95</v>
      </c>
      <c r="Y361" t="s">
        <v>95</v>
      </c>
      <c r="Z361" t="s">
        <v>95</v>
      </c>
      <c r="AA361" t="s">
        <v>95</v>
      </c>
      <c r="AB361" t="s">
        <v>95</v>
      </c>
      <c r="AC361" t="s">
        <v>95</v>
      </c>
      <c r="AD361">
        <v>0</v>
      </c>
      <c r="AE361">
        <v>20</v>
      </c>
      <c r="AF361">
        <v>0</v>
      </c>
      <c r="AG361">
        <v>0</v>
      </c>
      <c r="AH361" s="25">
        <v>100</v>
      </c>
      <c r="AI361" s="25">
        <v>5</v>
      </c>
      <c r="AJ361" s="25">
        <v>5</v>
      </c>
      <c r="AK361">
        <f t="shared" si="20"/>
        <v>0</v>
      </c>
      <c r="AL361">
        <f t="shared" si="21"/>
        <v>100</v>
      </c>
      <c r="AM361">
        <f t="shared" si="22"/>
        <v>0</v>
      </c>
      <c r="AN361">
        <f t="shared" si="23"/>
        <v>0</v>
      </c>
    </row>
    <row r="362" spans="1:40" x14ac:dyDescent="0.45">
      <c r="A362" t="s">
        <v>82</v>
      </c>
      <c r="B362" t="s">
        <v>98</v>
      </c>
      <c r="C362" t="s">
        <v>99</v>
      </c>
      <c r="D362" t="s">
        <v>100</v>
      </c>
      <c r="E362" t="s">
        <v>101</v>
      </c>
      <c r="F362" s="13" t="s">
        <v>199</v>
      </c>
      <c r="G362" s="14" t="s">
        <v>197</v>
      </c>
      <c r="H362" s="20">
        <v>44619</v>
      </c>
      <c r="I362" s="22">
        <v>23</v>
      </c>
      <c r="J362" t="s">
        <v>96</v>
      </c>
      <c r="K362" t="s">
        <v>96</v>
      </c>
      <c r="M362" t="s">
        <v>95</v>
      </c>
      <c r="N362" t="s">
        <v>95</v>
      </c>
      <c r="P362" t="s">
        <v>95</v>
      </c>
      <c r="Q362" t="s">
        <v>95</v>
      </c>
      <c r="R362" t="s">
        <v>95</v>
      </c>
      <c r="S362" t="s">
        <v>95</v>
      </c>
      <c r="T362" t="s">
        <v>95</v>
      </c>
      <c r="W362" t="s">
        <v>95</v>
      </c>
      <c r="X362" t="s">
        <v>96</v>
      </c>
      <c r="Y362" t="s">
        <v>96</v>
      </c>
      <c r="Z362" t="s">
        <v>95</v>
      </c>
      <c r="AA362" t="s">
        <v>95</v>
      </c>
      <c r="AB362" t="s">
        <v>95</v>
      </c>
      <c r="AC362" t="s">
        <v>95</v>
      </c>
      <c r="AD362">
        <v>0</v>
      </c>
      <c r="AE362">
        <v>12</v>
      </c>
      <c r="AF362">
        <v>4</v>
      </c>
      <c r="AG362">
        <v>0</v>
      </c>
      <c r="AH362" s="25">
        <v>80</v>
      </c>
      <c r="AI362" s="25">
        <v>80</v>
      </c>
      <c r="AJ362" s="25">
        <v>100</v>
      </c>
      <c r="AK362">
        <f t="shared" si="20"/>
        <v>0</v>
      </c>
      <c r="AL362">
        <f t="shared" si="21"/>
        <v>75</v>
      </c>
      <c r="AM362">
        <f t="shared" si="22"/>
        <v>25</v>
      </c>
      <c r="AN362">
        <f t="shared" si="23"/>
        <v>0</v>
      </c>
    </row>
    <row r="363" spans="1:40" x14ac:dyDescent="0.45">
      <c r="A363" t="s">
        <v>82</v>
      </c>
      <c r="B363" t="s">
        <v>98</v>
      </c>
      <c r="C363" t="s">
        <v>99</v>
      </c>
      <c r="D363" t="s">
        <v>100</v>
      </c>
      <c r="E363" t="s">
        <v>101</v>
      </c>
      <c r="F363" s="13" t="s">
        <v>200</v>
      </c>
      <c r="G363" s="14" t="s">
        <v>201</v>
      </c>
      <c r="H363" s="19">
        <v>44651</v>
      </c>
      <c r="I363" s="22">
        <v>0</v>
      </c>
      <c r="J363" t="s">
        <v>97</v>
      </c>
      <c r="K363" t="s">
        <v>97</v>
      </c>
      <c r="L363" t="s">
        <v>97</v>
      </c>
      <c r="M363" t="s">
        <v>97</v>
      </c>
      <c r="N363" t="s">
        <v>97</v>
      </c>
      <c r="O363" t="s">
        <v>97</v>
      </c>
      <c r="P363" t="s">
        <v>97</v>
      </c>
      <c r="Q363" t="s">
        <v>97</v>
      </c>
      <c r="R363" t="s">
        <v>97</v>
      </c>
      <c r="S363" t="s">
        <v>97</v>
      </c>
      <c r="T363" t="s">
        <v>97</v>
      </c>
      <c r="U363" t="s">
        <v>97</v>
      </c>
      <c r="V363" t="s">
        <v>97</v>
      </c>
      <c r="W363" t="s">
        <v>97</v>
      </c>
      <c r="X363" t="s">
        <v>97</v>
      </c>
      <c r="Y363" t="s">
        <v>97</v>
      </c>
      <c r="Z363" t="s">
        <v>97</v>
      </c>
      <c r="AA363" t="s">
        <v>97</v>
      </c>
      <c r="AB363" t="s">
        <v>97</v>
      </c>
      <c r="AC363" t="s">
        <v>97</v>
      </c>
      <c r="AD363">
        <v>0</v>
      </c>
      <c r="AE363">
        <v>0</v>
      </c>
      <c r="AF363">
        <v>0</v>
      </c>
      <c r="AG363">
        <v>20</v>
      </c>
      <c r="AH363" s="25">
        <v>100</v>
      </c>
      <c r="AI363" s="25">
        <v>0</v>
      </c>
      <c r="AJ363" s="25">
        <v>0</v>
      </c>
      <c r="AK363">
        <f t="shared" si="20"/>
        <v>0</v>
      </c>
      <c r="AL363">
        <f t="shared" si="21"/>
        <v>0</v>
      </c>
      <c r="AM363">
        <f t="shared" si="22"/>
        <v>0</v>
      </c>
      <c r="AN363">
        <f t="shared" si="23"/>
        <v>100</v>
      </c>
    </row>
    <row r="364" spans="1:40" x14ac:dyDescent="0.45">
      <c r="A364" t="s">
        <v>82</v>
      </c>
      <c r="B364" t="s">
        <v>98</v>
      </c>
      <c r="C364" t="s">
        <v>99</v>
      </c>
      <c r="D364" t="s">
        <v>100</v>
      </c>
      <c r="E364" t="s">
        <v>101</v>
      </c>
      <c r="F364" s="13" t="s">
        <v>200</v>
      </c>
      <c r="G364" s="14" t="s">
        <v>201</v>
      </c>
      <c r="H364" s="20">
        <v>44651</v>
      </c>
      <c r="I364" s="22">
        <v>1</v>
      </c>
      <c r="J364" t="s">
        <v>97</v>
      </c>
      <c r="K364" t="s">
        <v>97</v>
      </c>
      <c r="L364" t="s">
        <v>97</v>
      </c>
      <c r="M364" t="s">
        <v>97</v>
      </c>
      <c r="N364" t="s">
        <v>97</v>
      </c>
      <c r="O364" t="s">
        <v>97</v>
      </c>
      <c r="P364" t="s">
        <v>97</v>
      </c>
      <c r="Q364" t="s">
        <v>97</v>
      </c>
      <c r="R364" t="s">
        <v>97</v>
      </c>
      <c r="S364" t="s">
        <v>97</v>
      </c>
      <c r="T364" t="s">
        <v>97</v>
      </c>
      <c r="U364" t="s">
        <v>97</v>
      </c>
      <c r="V364" t="s">
        <v>97</v>
      </c>
      <c r="W364" t="s">
        <v>97</v>
      </c>
      <c r="X364" t="s">
        <v>97</v>
      </c>
      <c r="Y364" t="s">
        <v>97</v>
      </c>
      <c r="Z364" t="s">
        <v>97</v>
      </c>
      <c r="AA364" t="s">
        <v>97</v>
      </c>
      <c r="AB364" t="s">
        <v>97</v>
      </c>
      <c r="AC364" t="s">
        <v>97</v>
      </c>
      <c r="AD364">
        <v>0</v>
      </c>
      <c r="AE364">
        <v>0</v>
      </c>
      <c r="AF364">
        <v>0</v>
      </c>
      <c r="AG364">
        <v>20</v>
      </c>
      <c r="AH364" s="25">
        <v>100</v>
      </c>
      <c r="AI364" s="25">
        <v>100</v>
      </c>
      <c r="AJ364" s="25">
        <v>100</v>
      </c>
      <c r="AK364">
        <f t="shared" si="20"/>
        <v>0</v>
      </c>
      <c r="AL364">
        <f t="shared" si="21"/>
        <v>0</v>
      </c>
      <c r="AM364">
        <f t="shared" si="22"/>
        <v>0</v>
      </c>
      <c r="AN364">
        <f t="shared" si="23"/>
        <v>100</v>
      </c>
    </row>
    <row r="365" spans="1:40" x14ac:dyDescent="0.45">
      <c r="A365" t="s">
        <v>82</v>
      </c>
      <c r="B365" t="s">
        <v>98</v>
      </c>
      <c r="C365" t="s">
        <v>99</v>
      </c>
      <c r="D365" t="s">
        <v>100</v>
      </c>
      <c r="E365" t="s">
        <v>101</v>
      </c>
      <c r="F365" s="13" t="s">
        <v>200</v>
      </c>
      <c r="G365" s="14" t="s">
        <v>201</v>
      </c>
      <c r="H365" s="20">
        <v>44651</v>
      </c>
      <c r="I365" s="22">
        <v>2</v>
      </c>
      <c r="J365" t="s">
        <v>96</v>
      </c>
      <c r="K365" t="s">
        <v>96</v>
      </c>
      <c r="L365" t="s">
        <v>96</v>
      </c>
      <c r="M365" t="s">
        <v>96</v>
      </c>
      <c r="N365" t="s">
        <v>96</v>
      </c>
      <c r="O365" t="s">
        <v>96</v>
      </c>
      <c r="P365" t="s">
        <v>96</v>
      </c>
      <c r="Q365" t="s">
        <v>96</v>
      </c>
      <c r="R365" t="s">
        <v>96</v>
      </c>
      <c r="S365" t="s">
        <v>96</v>
      </c>
      <c r="T365" t="s">
        <v>96</v>
      </c>
      <c r="U365" t="s">
        <v>96</v>
      </c>
      <c r="V365" t="s">
        <v>96</v>
      </c>
      <c r="W365" t="s">
        <v>95</v>
      </c>
      <c r="X365" t="s">
        <v>96</v>
      </c>
      <c r="Y365" t="s">
        <v>95</v>
      </c>
      <c r="Z365" t="s">
        <v>95</v>
      </c>
      <c r="AA365" t="s">
        <v>95</v>
      </c>
      <c r="AB365" t="s">
        <v>95</v>
      </c>
      <c r="AC365" t="s">
        <v>95</v>
      </c>
      <c r="AD365">
        <v>0</v>
      </c>
      <c r="AE365">
        <v>6</v>
      </c>
      <c r="AF365">
        <v>14</v>
      </c>
      <c r="AG365">
        <v>0</v>
      </c>
      <c r="AH365" s="25">
        <v>100</v>
      </c>
      <c r="AI365" s="25">
        <v>100</v>
      </c>
      <c r="AJ365" s="25">
        <v>100</v>
      </c>
      <c r="AK365">
        <f t="shared" si="20"/>
        <v>0</v>
      </c>
      <c r="AL365">
        <f t="shared" si="21"/>
        <v>30</v>
      </c>
      <c r="AM365">
        <f t="shared" si="22"/>
        <v>70</v>
      </c>
      <c r="AN365">
        <f t="shared" si="23"/>
        <v>0</v>
      </c>
    </row>
    <row r="366" spans="1:40" x14ac:dyDescent="0.45">
      <c r="A366" t="s">
        <v>82</v>
      </c>
      <c r="B366" t="s">
        <v>98</v>
      </c>
      <c r="C366" t="s">
        <v>99</v>
      </c>
      <c r="D366" t="s">
        <v>100</v>
      </c>
      <c r="E366" t="s">
        <v>101</v>
      </c>
      <c r="F366" s="13" t="s">
        <v>200</v>
      </c>
      <c r="G366" s="14" t="s">
        <v>201</v>
      </c>
      <c r="H366" s="20">
        <v>44652</v>
      </c>
      <c r="I366" s="22">
        <v>3</v>
      </c>
      <c r="J366" t="s">
        <v>96</v>
      </c>
      <c r="K366" t="s">
        <v>96</v>
      </c>
      <c r="L366" t="s">
        <v>96</v>
      </c>
      <c r="M366" t="s">
        <v>96</v>
      </c>
      <c r="N366" t="s">
        <v>96</v>
      </c>
      <c r="O366" t="s">
        <v>96</v>
      </c>
      <c r="P366" t="s">
        <v>96</v>
      </c>
      <c r="Q366" t="s">
        <v>96</v>
      </c>
      <c r="R366" t="s">
        <v>96</v>
      </c>
      <c r="S366" t="s">
        <v>96</v>
      </c>
      <c r="T366" t="s">
        <v>96</v>
      </c>
      <c r="U366" t="s">
        <v>96</v>
      </c>
      <c r="V366" t="s">
        <v>96</v>
      </c>
      <c r="W366" t="s">
        <v>96</v>
      </c>
      <c r="X366" t="s">
        <v>96</v>
      </c>
      <c r="Y366" t="s">
        <v>96</v>
      </c>
      <c r="Z366" t="s">
        <v>96</v>
      </c>
      <c r="AA366" t="s">
        <v>96</v>
      </c>
      <c r="AB366" t="s">
        <v>96</v>
      </c>
      <c r="AC366" t="s">
        <v>96</v>
      </c>
      <c r="AD366">
        <v>0</v>
      </c>
      <c r="AE366">
        <v>0</v>
      </c>
      <c r="AF366">
        <v>20</v>
      </c>
      <c r="AG366">
        <v>0</v>
      </c>
      <c r="AH366" s="25">
        <v>100</v>
      </c>
      <c r="AI366" s="25">
        <v>0</v>
      </c>
      <c r="AJ366" s="25">
        <v>0</v>
      </c>
      <c r="AK366">
        <f t="shared" si="20"/>
        <v>0</v>
      </c>
      <c r="AL366">
        <f t="shared" si="21"/>
        <v>0</v>
      </c>
      <c r="AM366">
        <f t="shared" si="22"/>
        <v>100</v>
      </c>
      <c r="AN366">
        <f t="shared" si="23"/>
        <v>0</v>
      </c>
    </row>
    <row r="367" spans="1:40" x14ac:dyDescent="0.45">
      <c r="A367" t="s">
        <v>82</v>
      </c>
      <c r="B367" t="s">
        <v>98</v>
      </c>
      <c r="C367" t="s">
        <v>99</v>
      </c>
      <c r="D367" t="s">
        <v>100</v>
      </c>
      <c r="E367" t="s">
        <v>101</v>
      </c>
      <c r="F367" s="13" t="s">
        <v>200</v>
      </c>
      <c r="G367" s="14" t="s">
        <v>201</v>
      </c>
      <c r="H367" s="15"/>
      <c r="I367" s="22">
        <v>4</v>
      </c>
      <c r="AD367" t="e">
        <v>#DIV/0!</v>
      </c>
      <c r="AE367" t="e">
        <v>#DIV/0!</v>
      </c>
      <c r="AF367" t="e">
        <v>#DIV/0!</v>
      </c>
      <c r="AG367" t="e">
        <v>#DIV/0!</v>
      </c>
      <c r="AH367" s="25">
        <v>0</v>
      </c>
      <c r="AI367" s="25">
        <v>0</v>
      </c>
      <c r="AJ367" s="25" t="e">
        <v>#DIV/0!</v>
      </c>
      <c r="AK367" t="e">
        <f t="shared" si="20"/>
        <v>#DIV/0!</v>
      </c>
      <c r="AL367" t="e">
        <f t="shared" si="21"/>
        <v>#DIV/0!</v>
      </c>
      <c r="AM367" t="e">
        <f t="shared" si="22"/>
        <v>#DIV/0!</v>
      </c>
      <c r="AN367" t="e">
        <f t="shared" si="23"/>
        <v>#DIV/0!</v>
      </c>
    </row>
    <row r="368" spans="1:40" x14ac:dyDescent="0.45">
      <c r="A368" t="s">
        <v>82</v>
      </c>
      <c r="B368" t="s">
        <v>98</v>
      </c>
      <c r="C368" t="s">
        <v>99</v>
      </c>
      <c r="D368" t="s">
        <v>100</v>
      </c>
      <c r="E368" t="s">
        <v>101</v>
      </c>
      <c r="F368" s="13" t="s">
        <v>200</v>
      </c>
      <c r="G368" s="14" t="s">
        <v>201</v>
      </c>
      <c r="H368" s="20">
        <v>44653</v>
      </c>
      <c r="I368" s="22">
        <v>5</v>
      </c>
      <c r="J368" t="s">
        <v>97</v>
      </c>
      <c r="K368" t="s">
        <v>97</v>
      </c>
      <c r="L368" t="s">
        <v>97</v>
      </c>
      <c r="M368" t="s">
        <v>97</v>
      </c>
      <c r="N368" t="s">
        <v>97</v>
      </c>
      <c r="O368" t="s">
        <v>97</v>
      </c>
      <c r="P368" t="s">
        <v>97</v>
      </c>
      <c r="Q368" t="s">
        <v>97</v>
      </c>
      <c r="R368" t="s">
        <v>97</v>
      </c>
      <c r="S368" t="s">
        <v>97</v>
      </c>
      <c r="T368" t="s">
        <v>97</v>
      </c>
      <c r="U368" t="s">
        <v>97</v>
      </c>
      <c r="W368" t="s">
        <v>97</v>
      </c>
      <c r="X368" t="s">
        <v>97</v>
      </c>
      <c r="Y368" t="s">
        <v>97</v>
      </c>
      <c r="Z368" t="s">
        <v>97</v>
      </c>
      <c r="AA368" t="s">
        <v>97</v>
      </c>
      <c r="AD368">
        <v>0</v>
      </c>
      <c r="AE368">
        <v>0</v>
      </c>
      <c r="AF368">
        <v>0</v>
      </c>
      <c r="AG368">
        <v>17</v>
      </c>
      <c r="AH368" s="25">
        <v>85</v>
      </c>
      <c r="AI368" s="25">
        <v>85</v>
      </c>
      <c r="AJ368" s="25">
        <v>100</v>
      </c>
      <c r="AK368">
        <f t="shared" si="20"/>
        <v>0</v>
      </c>
      <c r="AL368">
        <f t="shared" si="21"/>
        <v>0</v>
      </c>
      <c r="AM368">
        <f t="shared" si="22"/>
        <v>0</v>
      </c>
      <c r="AN368">
        <f t="shared" si="23"/>
        <v>100</v>
      </c>
    </row>
    <row r="369" spans="1:40" x14ac:dyDescent="0.45">
      <c r="A369" t="s">
        <v>82</v>
      </c>
      <c r="B369" t="s">
        <v>98</v>
      </c>
      <c r="C369" t="s">
        <v>99</v>
      </c>
      <c r="D369" t="s">
        <v>100</v>
      </c>
      <c r="E369" t="s">
        <v>101</v>
      </c>
      <c r="F369" s="13" t="s">
        <v>200</v>
      </c>
      <c r="G369" s="14" t="s">
        <v>201</v>
      </c>
      <c r="H369" s="20">
        <v>44646</v>
      </c>
      <c r="I369" s="22">
        <v>6</v>
      </c>
      <c r="J369" t="s">
        <v>97</v>
      </c>
      <c r="L369" t="s">
        <v>95</v>
      </c>
      <c r="M369" t="s">
        <v>97</v>
      </c>
      <c r="N369" t="s">
        <v>97</v>
      </c>
      <c r="O369" t="s">
        <v>97</v>
      </c>
      <c r="P369" t="s">
        <v>96</v>
      </c>
      <c r="R369" t="s">
        <v>96</v>
      </c>
      <c r="S369" t="s">
        <v>97</v>
      </c>
      <c r="T369" t="s">
        <v>96</v>
      </c>
      <c r="U369" t="s">
        <v>97</v>
      </c>
      <c r="V369" t="s">
        <v>97</v>
      </c>
      <c r="W369" t="s">
        <v>97</v>
      </c>
      <c r="X369" t="s">
        <v>96</v>
      </c>
      <c r="Y369" t="s">
        <v>95</v>
      </c>
      <c r="Z369" t="s">
        <v>95</v>
      </c>
      <c r="AA369" t="s">
        <v>96</v>
      </c>
      <c r="AB369" t="s">
        <v>96</v>
      </c>
      <c r="AC369" t="s">
        <v>95</v>
      </c>
      <c r="AD369">
        <v>0</v>
      </c>
      <c r="AE369">
        <v>4</v>
      </c>
      <c r="AF369">
        <v>6</v>
      </c>
      <c r="AG369">
        <v>8</v>
      </c>
      <c r="AH369" s="25">
        <v>90</v>
      </c>
      <c r="AI369" s="25">
        <v>85</v>
      </c>
      <c r="AJ369" s="25">
        <v>94.444444444444443</v>
      </c>
      <c r="AK369">
        <f t="shared" si="20"/>
        <v>0</v>
      </c>
      <c r="AL369">
        <f t="shared" si="21"/>
        <v>22.222222222222221</v>
      </c>
      <c r="AM369">
        <f t="shared" si="22"/>
        <v>33.333333333333329</v>
      </c>
      <c r="AN369">
        <f t="shared" si="23"/>
        <v>44.444444444444443</v>
      </c>
    </row>
    <row r="370" spans="1:40" x14ac:dyDescent="0.45">
      <c r="A370" t="s">
        <v>82</v>
      </c>
      <c r="B370" t="s">
        <v>98</v>
      </c>
      <c r="C370" t="s">
        <v>99</v>
      </c>
      <c r="D370" t="s">
        <v>100</v>
      </c>
      <c r="E370" t="s">
        <v>101</v>
      </c>
      <c r="F370" s="13" t="s">
        <v>200</v>
      </c>
      <c r="G370" s="14" t="s">
        <v>201</v>
      </c>
      <c r="H370" s="20">
        <v>44646</v>
      </c>
      <c r="I370" s="22">
        <v>7</v>
      </c>
      <c r="J370" t="s">
        <v>96</v>
      </c>
      <c r="K370" t="s">
        <v>96</v>
      </c>
      <c r="L370" t="s">
        <v>96</v>
      </c>
      <c r="M370" t="s">
        <v>96</v>
      </c>
      <c r="N370" t="s">
        <v>96</v>
      </c>
      <c r="O370" t="s">
        <v>96</v>
      </c>
      <c r="P370" t="s">
        <v>96</v>
      </c>
      <c r="Q370" t="s">
        <v>96</v>
      </c>
      <c r="R370" t="s">
        <v>96</v>
      </c>
      <c r="S370" t="s">
        <v>96</v>
      </c>
      <c r="V370" t="s">
        <v>97</v>
      </c>
      <c r="W370" t="s">
        <v>97</v>
      </c>
      <c r="X370" t="s">
        <v>97</v>
      </c>
      <c r="Y370" t="s">
        <v>97</v>
      </c>
      <c r="Z370" t="s">
        <v>97</v>
      </c>
      <c r="AA370" t="s">
        <v>97</v>
      </c>
      <c r="AB370" t="s">
        <v>96</v>
      </c>
      <c r="AC370" t="s">
        <v>96</v>
      </c>
      <c r="AD370">
        <v>0</v>
      </c>
      <c r="AE370">
        <v>0</v>
      </c>
      <c r="AF370">
        <v>12</v>
      </c>
      <c r="AG370">
        <v>6</v>
      </c>
      <c r="AH370" s="25">
        <v>90</v>
      </c>
      <c r="AI370" s="25">
        <v>90</v>
      </c>
      <c r="AJ370" s="25">
        <v>100</v>
      </c>
      <c r="AK370">
        <f t="shared" si="20"/>
        <v>0</v>
      </c>
      <c r="AL370">
        <f t="shared" si="21"/>
        <v>0</v>
      </c>
      <c r="AM370">
        <f t="shared" si="22"/>
        <v>66.666666666666657</v>
      </c>
      <c r="AN370">
        <f t="shared" si="23"/>
        <v>33.333333333333329</v>
      </c>
    </row>
    <row r="371" spans="1:40" x14ac:dyDescent="0.45">
      <c r="A371" t="s">
        <v>82</v>
      </c>
      <c r="B371" t="s">
        <v>98</v>
      </c>
      <c r="C371" t="s">
        <v>99</v>
      </c>
      <c r="D371" t="s">
        <v>100</v>
      </c>
      <c r="E371" t="s">
        <v>101</v>
      </c>
      <c r="F371" s="13" t="s">
        <v>200</v>
      </c>
      <c r="G371" s="14" t="s">
        <v>201</v>
      </c>
      <c r="H371" s="20">
        <v>44644</v>
      </c>
      <c r="I371" s="22">
        <v>8</v>
      </c>
      <c r="J371" t="s">
        <v>96</v>
      </c>
      <c r="K371" t="s">
        <v>96</v>
      </c>
      <c r="L371" t="s">
        <v>96</v>
      </c>
      <c r="M371" t="s">
        <v>96</v>
      </c>
      <c r="N371" t="s">
        <v>96</v>
      </c>
      <c r="O371" t="s">
        <v>96</v>
      </c>
      <c r="P371" t="s">
        <v>96</v>
      </c>
      <c r="Q371" t="s">
        <v>96</v>
      </c>
      <c r="R371" t="s">
        <v>97</v>
      </c>
      <c r="S371" t="s">
        <v>97</v>
      </c>
      <c r="T371" t="s">
        <v>97</v>
      </c>
      <c r="U371" t="s">
        <v>96</v>
      </c>
      <c r="V371" t="s">
        <v>97</v>
      </c>
      <c r="W371" t="s">
        <v>97</v>
      </c>
      <c r="X371" t="s">
        <v>96</v>
      </c>
      <c r="Y371" t="s">
        <v>97</v>
      </c>
      <c r="Z371" t="s">
        <v>97</v>
      </c>
      <c r="AB371" t="s">
        <v>97</v>
      </c>
      <c r="AC371" t="s">
        <v>96</v>
      </c>
      <c r="AD371">
        <v>0</v>
      </c>
      <c r="AE371">
        <v>0</v>
      </c>
      <c r="AF371">
        <v>11</v>
      </c>
      <c r="AG371">
        <v>8</v>
      </c>
      <c r="AH371" s="25">
        <v>95</v>
      </c>
      <c r="AI371" s="25">
        <v>95</v>
      </c>
      <c r="AJ371" s="25">
        <v>100</v>
      </c>
      <c r="AK371">
        <f t="shared" si="20"/>
        <v>0</v>
      </c>
      <c r="AL371">
        <f t="shared" si="21"/>
        <v>0</v>
      </c>
      <c r="AM371">
        <f t="shared" si="22"/>
        <v>57.894736842105267</v>
      </c>
      <c r="AN371">
        <f t="shared" si="23"/>
        <v>42.105263157894733</v>
      </c>
    </row>
    <row r="372" spans="1:40" x14ac:dyDescent="0.45">
      <c r="A372" t="s">
        <v>82</v>
      </c>
      <c r="B372" t="s">
        <v>98</v>
      </c>
      <c r="C372" t="s">
        <v>99</v>
      </c>
      <c r="D372" t="s">
        <v>100</v>
      </c>
      <c r="E372" t="s">
        <v>101</v>
      </c>
      <c r="F372" s="13" t="s">
        <v>200</v>
      </c>
      <c r="G372" s="14" t="s">
        <v>201</v>
      </c>
      <c r="H372" s="20">
        <v>44644</v>
      </c>
      <c r="I372" s="22">
        <v>9</v>
      </c>
      <c r="J372" t="s">
        <v>97</v>
      </c>
      <c r="K372" t="s">
        <v>96</v>
      </c>
      <c r="L372" t="s">
        <v>97</v>
      </c>
      <c r="M372" t="s">
        <v>97</v>
      </c>
      <c r="N372" t="s">
        <v>96</v>
      </c>
      <c r="O372" t="s">
        <v>96</v>
      </c>
      <c r="P372" t="s">
        <v>96</v>
      </c>
      <c r="Q372" t="s">
        <v>96</v>
      </c>
      <c r="R372" t="s">
        <v>97</v>
      </c>
      <c r="S372" t="s">
        <v>97</v>
      </c>
      <c r="T372" t="s">
        <v>97</v>
      </c>
      <c r="U372" t="s">
        <v>97</v>
      </c>
      <c r="V372" t="s">
        <v>95</v>
      </c>
      <c r="W372" t="s">
        <v>95</v>
      </c>
      <c r="X372" t="s">
        <v>97</v>
      </c>
      <c r="Z372" t="s">
        <v>96</v>
      </c>
      <c r="AA372" t="s">
        <v>95</v>
      </c>
      <c r="AB372" t="s">
        <v>97</v>
      </c>
      <c r="AD372">
        <v>0</v>
      </c>
      <c r="AE372">
        <v>3</v>
      </c>
      <c r="AF372">
        <v>6</v>
      </c>
      <c r="AG372">
        <v>9</v>
      </c>
      <c r="AH372" s="25">
        <v>90</v>
      </c>
      <c r="AI372" s="25">
        <v>90</v>
      </c>
      <c r="AJ372" s="25">
        <v>100</v>
      </c>
      <c r="AK372">
        <f t="shared" si="20"/>
        <v>0</v>
      </c>
      <c r="AL372">
        <f t="shared" si="21"/>
        <v>16.666666666666664</v>
      </c>
      <c r="AM372">
        <f t="shared" si="22"/>
        <v>33.333333333333329</v>
      </c>
      <c r="AN372">
        <f t="shared" si="23"/>
        <v>50</v>
      </c>
    </row>
    <row r="373" spans="1:40" x14ac:dyDescent="0.45">
      <c r="A373" t="s">
        <v>82</v>
      </c>
      <c r="B373" t="s">
        <v>98</v>
      </c>
      <c r="C373" t="s">
        <v>99</v>
      </c>
      <c r="D373" t="s">
        <v>100</v>
      </c>
      <c r="E373" t="s">
        <v>101</v>
      </c>
      <c r="F373" s="13" t="s">
        <v>200</v>
      </c>
      <c r="G373" s="14" t="s">
        <v>201</v>
      </c>
      <c r="H373" s="20">
        <v>44651</v>
      </c>
      <c r="I373" s="22">
        <v>10</v>
      </c>
      <c r="J373" t="s">
        <v>97</v>
      </c>
      <c r="K373" t="s">
        <v>97</v>
      </c>
      <c r="L373" t="s">
        <v>97</v>
      </c>
      <c r="M373" t="s">
        <v>95</v>
      </c>
      <c r="N373" t="s">
        <v>96</v>
      </c>
      <c r="O373" t="s">
        <v>96</v>
      </c>
      <c r="P373" t="s">
        <v>96</v>
      </c>
      <c r="Q373" t="s">
        <v>97</v>
      </c>
      <c r="R373" t="s">
        <v>97</v>
      </c>
      <c r="S373" t="s">
        <v>97</v>
      </c>
      <c r="T373" t="s">
        <v>97</v>
      </c>
      <c r="U373" t="s">
        <v>97</v>
      </c>
      <c r="V373" t="s">
        <v>97</v>
      </c>
      <c r="W373" t="s">
        <v>97</v>
      </c>
      <c r="X373" t="s">
        <v>97</v>
      </c>
      <c r="Y373" t="s">
        <v>97</v>
      </c>
      <c r="Z373" t="s">
        <v>97</v>
      </c>
      <c r="AA373" t="s">
        <v>97</v>
      </c>
      <c r="AB373" t="s">
        <v>97</v>
      </c>
      <c r="AC373" t="s">
        <v>97</v>
      </c>
      <c r="AD373">
        <v>0</v>
      </c>
      <c r="AE373">
        <v>1</v>
      </c>
      <c r="AF373">
        <v>3</v>
      </c>
      <c r="AG373">
        <v>16</v>
      </c>
      <c r="AH373" s="25">
        <v>100</v>
      </c>
      <c r="AI373" s="25">
        <v>100</v>
      </c>
      <c r="AJ373" s="25">
        <v>100</v>
      </c>
      <c r="AK373">
        <f t="shared" si="20"/>
        <v>0</v>
      </c>
      <c r="AL373">
        <f t="shared" si="21"/>
        <v>5</v>
      </c>
      <c r="AM373">
        <f t="shared" si="22"/>
        <v>15</v>
      </c>
      <c r="AN373">
        <f t="shared" si="23"/>
        <v>80</v>
      </c>
    </row>
    <row r="374" spans="1:40" x14ac:dyDescent="0.45">
      <c r="A374" t="s">
        <v>82</v>
      </c>
      <c r="B374" t="s">
        <v>98</v>
      </c>
      <c r="C374" t="s">
        <v>99</v>
      </c>
      <c r="D374" t="s">
        <v>100</v>
      </c>
      <c r="E374" t="s">
        <v>101</v>
      </c>
      <c r="F374" s="13" t="s">
        <v>200</v>
      </c>
      <c r="G374" s="14" t="s">
        <v>201</v>
      </c>
      <c r="H374" s="15"/>
      <c r="I374" s="22">
        <v>11</v>
      </c>
      <c r="AD374" t="e">
        <v>#DIV/0!</v>
      </c>
      <c r="AE374" t="e">
        <v>#DIV/0!</v>
      </c>
      <c r="AF374" t="e">
        <v>#DIV/0!</v>
      </c>
      <c r="AG374" t="e">
        <v>#DIV/0!</v>
      </c>
      <c r="AH374" s="25">
        <v>0</v>
      </c>
      <c r="AI374" s="25">
        <v>0</v>
      </c>
      <c r="AJ374" s="25" t="e">
        <v>#DIV/0!</v>
      </c>
      <c r="AK374" t="e">
        <f t="shared" si="20"/>
        <v>#DIV/0!</v>
      </c>
      <c r="AL374" t="e">
        <f t="shared" si="21"/>
        <v>#DIV/0!</v>
      </c>
      <c r="AM374" t="e">
        <f t="shared" si="22"/>
        <v>#DIV/0!</v>
      </c>
      <c r="AN374" t="e">
        <f t="shared" si="23"/>
        <v>#DIV/0!</v>
      </c>
    </row>
    <row r="375" spans="1:40" x14ac:dyDescent="0.45">
      <c r="A375" t="s">
        <v>82</v>
      </c>
      <c r="B375" t="s">
        <v>98</v>
      </c>
      <c r="C375" t="s">
        <v>99</v>
      </c>
      <c r="D375" t="s">
        <v>100</v>
      </c>
      <c r="E375" t="s">
        <v>101</v>
      </c>
      <c r="F375" s="13" t="s">
        <v>200</v>
      </c>
      <c r="G375" s="14" t="s">
        <v>201</v>
      </c>
      <c r="H375" s="20">
        <v>44284</v>
      </c>
      <c r="I375" s="22">
        <v>12</v>
      </c>
      <c r="J375" t="s">
        <v>97</v>
      </c>
      <c r="K375" t="s">
        <v>97</v>
      </c>
      <c r="L375" t="s">
        <v>97</v>
      </c>
      <c r="M375" t="s">
        <v>97</v>
      </c>
      <c r="N375" t="s">
        <v>97</v>
      </c>
      <c r="O375" t="s">
        <v>97</v>
      </c>
      <c r="P375" t="s">
        <v>97</v>
      </c>
      <c r="Q375" t="s">
        <v>97</v>
      </c>
      <c r="S375" t="s">
        <v>97</v>
      </c>
      <c r="T375" t="s">
        <v>97</v>
      </c>
      <c r="U375" t="s">
        <v>97</v>
      </c>
      <c r="V375" t="s">
        <v>97</v>
      </c>
      <c r="W375" t="s">
        <v>97</v>
      </c>
      <c r="X375" t="s">
        <v>97</v>
      </c>
      <c r="Y375" t="s">
        <v>97</v>
      </c>
      <c r="Z375" t="s">
        <v>97</v>
      </c>
      <c r="AA375" t="s">
        <v>97</v>
      </c>
      <c r="AB375" t="s">
        <v>97</v>
      </c>
      <c r="AC375" t="s">
        <v>97</v>
      </c>
      <c r="AD375">
        <v>0</v>
      </c>
      <c r="AE375">
        <v>0</v>
      </c>
      <c r="AF375">
        <v>0</v>
      </c>
      <c r="AG375">
        <v>19</v>
      </c>
      <c r="AH375" s="25">
        <v>95</v>
      </c>
      <c r="AI375" s="25">
        <v>95</v>
      </c>
      <c r="AJ375" s="25">
        <v>100</v>
      </c>
      <c r="AK375">
        <f t="shared" si="20"/>
        <v>0</v>
      </c>
      <c r="AL375">
        <f t="shared" si="21"/>
        <v>0</v>
      </c>
      <c r="AM375">
        <f t="shared" si="22"/>
        <v>0</v>
      </c>
      <c r="AN375">
        <f t="shared" si="23"/>
        <v>100</v>
      </c>
    </row>
    <row r="376" spans="1:40" x14ac:dyDescent="0.45">
      <c r="A376" t="s">
        <v>82</v>
      </c>
      <c r="B376" t="s">
        <v>98</v>
      </c>
      <c r="C376" t="s">
        <v>99</v>
      </c>
      <c r="D376" t="s">
        <v>100</v>
      </c>
      <c r="E376" t="s">
        <v>101</v>
      </c>
      <c r="F376" s="13" t="s">
        <v>200</v>
      </c>
      <c r="G376" s="14" t="s">
        <v>201</v>
      </c>
      <c r="H376" s="20">
        <v>44649</v>
      </c>
      <c r="I376" s="22">
        <v>13</v>
      </c>
      <c r="J376" t="s">
        <v>97</v>
      </c>
      <c r="K376" t="s">
        <v>97</v>
      </c>
      <c r="L376" t="s">
        <v>97</v>
      </c>
      <c r="M376" t="s">
        <v>97</v>
      </c>
      <c r="N376" t="s">
        <v>97</v>
      </c>
      <c r="O376" t="s">
        <v>97</v>
      </c>
      <c r="P376" t="s">
        <v>97</v>
      </c>
      <c r="Q376" t="s">
        <v>97</v>
      </c>
      <c r="R376" t="s">
        <v>97</v>
      </c>
      <c r="S376" t="s">
        <v>97</v>
      </c>
      <c r="T376" t="s">
        <v>97</v>
      </c>
      <c r="U376" t="s">
        <v>97</v>
      </c>
      <c r="V376" t="s">
        <v>97</v>
      </c>
      <c r="W376" t="s">
        <v>97</v>
      </c>
      <c r="X376" t="s">
        <v>97</v>
      </c>
      <c r="Y376" t="s">
        <v>97</v>
      </c>
      <c r="Z376" t="s">
        <v>97</v>
      </c>
      <c r="AA376" t="s">
        <v>97</v>
      </c>
      <c r="AB376" t="s">
        <v>97</v>
      </c>
      <c r="AC376" t="s">
        <v>97</v>
      </c>
      <c r="AD376">
        <v>0</v>
      </c>
      <c r="AE376">
        <v>0</v>
      </c>
      <c r="AF376">
        <v>0</v>
      </c>
      <c r="AG376">
        <v>20</v>
      </c>
      <c r="AH376" s="25">
        <v>100</v>
      </c>
      <c r="AI376" s="25">
        <v>100</v>
      </c>
      <c r="AJ376" s="25">
        <v>100</v>
      </c>
      <c r="AK376">
        <f t="shared" si="20"/>
        <v>0</v>
      </c>
      <c r="AL376">
        <f t="shared" si="21"/>
        <v>0</v>
      </c>
      <c r="AM376">
        <f t="shared" si="22"/>
        <v>0</v>
      </c>
      <c r="AN376">
        <f t="shared" si="23"/>
        <v>100</v>
      </c>
    </row>
    <row r="377" spans="1:40" x14ac:dyDescent="0.45">
      <c r="A377" t="s">
        <v>82</v>
      </c>
      <c r="B377" t="s">
        <v>98</v>
      </c>
      <c r="C377" t="s">
        <v>99</v>
      </c>
      <c r="D377" t="s">
        <v>100</v>
      </c>
      <c r="E377" t="s">
        <v>101</v>
      </c>
      <c r="F377" s="13" t="s">
        <v>200</v>
      </c>
      <c r="G377" s="14" t="s">
        <v>201</v>
      </c>
      <c r="H377" s="20">
        <v>44649</v>
      </c>
      <c r="I377" s="22">
        <v>14</v>
      </c>
      <c r="J377" t="s">
        <v>97</v>
      </c>
      <c r="K377" t="s">
        <v>97</v>
      </c>
      <c r="L377" t="s">
        <v>97</v>
      </c>
      <c r="M377" t="s">
        <v>97</v>
      </c>
      <c r="N377" t="s">
        <v>97</v>
      </c>
      <c r="O377" t="s">
        <v>96</v>
      </c>
      <c r="P377" t="s">
        <v>96</v>
      </c>
      <c r="Q377" t="s">
        <v>96</v>
      </c>
      <c r="R377" t="s">
        <v>96</v>
      </c>
      <c r="S377" t="s">
        <v>96</v>
      </c>
      <c r="T377" t="s">
        <v>96</v>
      </c>
      <c r="U377" t="s">
        <v>96</v>
      </c>
      <c r="V377" t="s">
        <v>96</v>
      </c>
      <c r="W377" t="s">
        <v>96</v>
      </c>
      <c r="X377" t="s">
        <v>96</v>
      </c>
      <c r="Y377" t="s">
        <v>96</v>
      </c>
      <c r="Z377" t="s">
        <v>96</v>
      </c>
      <c r="AA377" t="s">
        <v>96</v>
      </c>
      <c r="AB377" t="s">
        <v>96</v>
      </c>
      <c r="AC377" t="s">
        <v>96</v>
      </c>
      <c r="AD377">
        <v>0</v>
      </c>
      <c r="AE377">
        <v>0</v>
      </c>
      <c r="AF377">
        <v>15</v>
      </c>
      <c r="AG377">
        <v>5</v>
      </c>
      <c r="AH377" s="25">
        <v>100</v>
      </c>
      <c r="AI377" s="25">
        <v>100</v>
      </c>
      <c r="AJ377" s="25">
        <v>100</v>
      </c>
      <c r="AK377">
        <f t="shared" si="20"/>
        <v>0</v>
      </c>
      <c r="AL377">
        <f t="shared" si="21"/>
        <v>0</v>
      </c>
      <c r="AM377">
        <f t="shared" si="22"/>
        <v>75</v>
      </c>
      <c r="AN377">
        <f t="shared" si="23"/>
        <v>25</v>
      </c>
    </row>
    <row r="378" spans="1:40" x14ac:dyDescent="0.45">
      <c r="A378" t="s">
        <v>82</v>
      </c>
      <c r="B378" t="s">
        <v>98</v>
      </c>
      <c r="C378" t="s">
        <v>99</v>
      </c>
      <c r="D378" t="s">
        <v>100</v>
      </c>
      <c r="E378" t="s">
        <v>101</v>
      </c>
      <c r="F378" s="13" t="s">
        <v>200</v>
      </c>
      <c r="G378" s="14" t="s">
        <v>201</v>
      </c>
      <c r="H378" s="20">
        <v>44649</v>
      </c>
      <c r="I378" s="22">
        <v>15</v>
      </c>
      <c r="J378" t="s">
        <v>97</v>
      </c>
      <c r="K378" t="s">
        <v>97</v>
      </c>
      <c r="L378" t="s">
        <v>97</v>
      </c>
      <c r="M378" t="s">
        <v>97</v>
      </c>
      <c r="N378" t="s">
        <v>97</v>
      </c>
      <c r="O378" t="s">
        <v>97</v>
      </c>
      <c r="P378" t="s">
        <v>97</v>
      </c>
      <c r="Q378" t="s">
        <v>97</v>
      </c>
      <c r="R378" t="s">
        <v>97</v>
      </c>
      <c r="S378" t="s">
        <v>97</v>
      </c>
      <c r="T378" t="s">
        <v>97</v>
      </c>
      <c r="U378" t="s">
        <v>97</v>
      </c>
      <c r="V378" t="s">
        <v>97</v>
      </c>
      <c r="W378" t="s">
        <v>97</v>
      </c>
      <c r="X378" t="s">
        <v>97</v>
      </c>
      <c r="Y378" t="s">
        <v>97</v>
      </c>
      <c r="Z378" t="s">
        <v>97</v>
      </c>
      <c r="AA378" t="s">
        <v>97</v>
      </c>
      <c r="AB378" t="s">
        <v>97</v>
      </c>
      <c r="AC378" t="s">
        <v>97</v>
      </c>
      <c r="AD378">
        <v>0</v>
      </c>
      <c r="AE378">
        <v>0</v>
      </c>
      <c r="AF378">
        <v>0</v>
      </c>
      <c r="AG378">
        <v>20</v>
      </c>
      <c r="AH378" s="25">
        <v>100</v>
      </c>
      <c r="AI378" s="25">
        <v>100</v>
      </c>
      <c r="AJ378" s="25">
        <v>100</v>
      </c>
      <c r="AK378">
        <f t="shared" si="20"/>
        <v>0</v>
      </c>
      <c r="AL378">
        <f t="shared" si="21"/>
        <v>0</v>
      </c>
      <c r="AM378">
        <f t="shared" si="22"/>
        <v>0</v>
      </c>
      <c r="AN378">
        <f t="shared" si="23"/>
        <v>100</v>
      </c>
    </row>
    <row r="379" spans="1:40" x14ac:dyDescent="0.45">
      <c r="A379" t="s">
        <v>82</v>
      </c>
      <c r="B379" t="s">
        <v>98</v>
      </c>
      <c r="C379" t="s">
        <v>99</v>
      </c>
      <c r="D379" t="s">
        <v>100</v>
      </c>
      <c r="E379" t="s">
        <v>101</v>
      </c>
      <c r="F379" s="13" t="s">
        <v>200</v>
      </c>
      <c r="G379" s="14" t="s">
        <v>201</v>
      </c>
      <c r="H379" s="20">
        <v>44652</v>
      </c>
      <c r="I379" s="22">
        <v>16</v>
      </c>
      <c r="J379" t="s">
        <v>95</v>
      </c>
      <c r="K379" t="s">
        <v>95</v>
      </c>
      <c r="L379" t="s">
        <v>95</v>
      </c>
      <c r="M379" t="s">
        <v>95</v>
      </c>
      <c r="N379" t="s">
        <v>95</v>
      </c>
      <c r="O379" t="s">
        <v>95</v>
      </c>
      <c r="P379" t="s">
        <v>95</v>
      </c>
      <c r="Q379" t="s">
        <v>96</v>
      </c>
      <c r="R379" t="s">
        <v>96</v>
      </c>
      <c r="S379" t="s">
        <v>96</v>
      </c>
      <c r="T379" t="s">
        <v>96</v>
      </c>
      <c r="U379" t="s">
        <v>96</v>
      </c>
      <c r="V379" t="s">
        <v>96</v>
      </c>
      <c r="W379" t="s">
        <v>97</v>
      </c>
      <c r="Y379" t="s">
        <v>97</v>
      </c>
      <c r="AD379">
        <v>0</v>
      </c>
      <c r="AE379">
        <v>7</v>
      </c>
      <c r="AF379">
        <v>6</v>
      </c>
      <c r="AG379">
        <v>2</v>
      </c>
      <c r="AH379" s="25">
        <v>75</v>
      </c>
      <c r="AI379" s="25">
        <v>75</v>
      </c>
      <c r="AJ379" s="25">
        <v>100</v>
      </c>
      <c r="AK379">
        <f t="shared" si="20"/>
        <v>0</v>
      </c>
      <c r="AL379">
        <f t="shared" si="21"/>
        <v>46.666666666666664</v>
      </c>
      <c r="AM379">
        <f t="shared" si="22"/>
        <v>40</v>
      </c>
      <c r="AN379">
        <f t="shared" si="23"/>
        <v>13.333333333333334</v>
      </c>
    </row>
    <row r="380" spans="1:40" x14ac:dyDescent="0.45">
      <c r="A380" t="s">
        <v>82</v>
      </c>
      <c r="B380" t="s">
        <v>98</v>
      </c>
      <c r="C380" t="s">
        <v>99</v>
      </c>
      <c r="D380" t="s">
        <v>100</v>
      </c>
      <c r="E380" t="s">
        <v>101</v>
      </c>
      <c r="F380" s="13" t="s">
        <v>200</v>
      </c>
      <c r="G380" s="14" t="s">
        <v>201</v>
      </c>
      <c r="H380" s="20">
        <v>44649</v>
      </c>
      <c r="I380" s="22">
        <v>17</v>
      </c>
      <c r="J380" t="s">
        <v>97</v>
      </c>
      <c r="K380" t="s">
        <v>97</v>
      </c>
      <c r="L380" t="s">
        <v>97</v>
      </c>
      <c r="M380" t="s">
        <v>97</v>
      </c>
      <c r="N380" t="s">
        <v>97</v>
      </c>
      <c r="O380" t="s">
        <v>97</v>
      </c>
      <c r="P380" t="s">
        <v>97</v>
      </c>
      <c r="Q380" t="s">
        <v>97</v>
      </c>
      <c r="R380" t="s">
        <v>97</v>
      </c>
      <c r="S380" t="s">
        <v>97</v>
      </c>
      <c r="T380" t="s">
        <v>97</v>
      </c>
      <c r="U380" t="s">
        <v>97</v>
      </c>
      <c r="V380" t="s">
        <v>97</v>
      </c>
      <c r="W380" t="s">
        <v>97</v>
      </c>
      <c r="X380" t="s">
        <v>97</v>
      </c>
      <c r="Y380" t="s">
        <v>97</v>
      </c>
      <c r="Z380" t="s">
        <v>97</v>
      </c>
      <c r="AA380" t="s">
        <v>97</v>
      </c>
      <c r="AB380" t="s">
        <v>97</v>
      </c>
      <c r="AC380" t="s">
        <v>97</v>
      </c>
      <c r="AD380">
        <v>0</v>
      </c>
      <c r="AE380">
        <v>0</v>
      </c>
      <c r="AF380">
        <v>0</v>
      </c>
      <c r="AG380">
        <v>20</v>
      </c>
      <c r="AH380" s="25">
        <v>100</v>
      </c>
      <c r="AI380" s="25">
        <v>100</v>
      </c>
      <c r="AJ380" s="25">
        <v>100</v>
      </c>
      <c r="AK380">
        <f t="shared" si="20"/>
        <v>0</v>
      </c>
      <c r="AL380">
        <f t="shared" si="21"/>
        <v>0</v>
      </c>
      <c r="AM380">
        <f t="shared" si="22"/>
        <v>0</v>
      </c>
      <c r="AN380">
        <f t="shared" si="23"/>
        <v>100</v>
      </c>
    </row>
    <row r="381" spans="1:40" x14ac:dyDescent="0.45">
      <c r="A381" t="s">
        <v>82</v>
      </c>
      <c r="B381" t="s">
        <v>98</v>
      </c>
      <c r="C381" t="s">
        <v>99</v>
      </c>
      <c r="D381" t="s">
        <v>100</v>
      </c>
      <c r="E381" t="s">
        <v>101</v>
      </c>
      <c r="F381" s="13" t="s">
        <v>200</v>
      </c>
      <c r="G381" s="14" t="s">
        <v>201</v>
      </c>
      <c r="H381" s="20">
        <v>44645</v>
      </c>
      <c r="I381" s="22">
        <v>18</v>
      </c>
      <c r="J381" t="s">
        <v>95</v>
      </c>
      <c r="K381" t="s">
        <v>95</v>
      </c>
      <c r="L381" t="s">
        <v>95</v>
      </c>
      <c r="M381" t="s">
        <v>95</v>
      </c>
      <c r="N381" t="s">
        <v>95</v>
      </c>
      <c r="O381" t="s">
        <v>95</v>
      </c>
      <c r="P381" t="s">
        <v>95</v>
      </c>
      <c r="Q381" t="s">
        <v>95</v>
      </c>
      <c r="R381" t="s">
        <v>95</v>
      </c>
      <c r="S381" t="s">
        <v>95</v>
      </c>
      <c r="T381" t="s">
        <v>95</v>
      </c>
      <c r="U381" t="s">
        <v>95</v>
      </c>
      <c r="V381" t="s">
        <v>95</v>
      </c>
      <c r="W381" t="s">
        <v>95</v>
      </c>
      <c r="X381" t="s">
        <v>95</v>
      </c>
      <c r="Y381" t="s">
        <v>95</v>
      </c>
      <c r="Z381" t="s">
        <v>95</v>
      </c>
      <c r="AA381" t="s">
        <v>95</v>
      </c>
      <c r="AB381" t="s">
        <v>95</v>
      </c>
      <c r="AC381" t="s">
        <v>95</v>
      </c>
      <c r="AD381">
        <v>0</v>
      </c>
      <c r="AE381">
        <v>20</v>
      </c>
      <c r="AF381">
        <v>0</v>
      </c>
      <c r="AG381">
        <v>0</v>
      </c>
      <c r="AH381" s="25">
        <v>100</v>
      </c>
      <c r="AI381" s="25">
        <v>0</v>
      </c>
      <c r="AJ381" s="25">
        <v>0</v>
      </c>
      <c r="AK381">
        <f t="shared" si="20"/>
        <v>0</v>
      </c>
      <c r="AL381">
        <f t="shared" si="21"/>
        <v>100</v>
      </c>
      <c r="AM381">
        <f t="shared" si="22"/>
        <v>0</v>
      </c>
      <c r="AN381">
        <f t="shared" si="23"/>
        <v>0</v>
      </c>
    </row>
    <row r="382" spans="1:40" x14ac:dyDescent="0.45">
      <c r="A382" t="s">
        <v>82</v>
      </c>
      <c r="B382" t="s">
        <v>98</v>
      </c>
      <c r="C382" t="s">
        <v>99</v>
      </c>
      <c r="D382" t="s">
        <v>100</v>
      </c>
      <c r="E382" t="s">
        <v>101</v>
      </c>
      <c r="F382" s="13" t="s">
        <v>200</v>
      </c>
      <c r="G382" s="14" t="s">
        <v>201</v>
      </c>
      <c r="H382" s="20">
        <v>44646</v>
      </c>
      <c r="I382" s="22">
        <v>19</v>
      </c>
      <c r="J382" t="s">
        <v>95</v>
      </c>
      <c r="K382" t="s">
        <v>95</v>
      </c>
      <c r="L382" t="s">
        <v>95</v>
      </c>
      <c r="M382" t="s">
        <v>95</v>
      </c>
      <c r="N382" t="s">
        <v>95</v>
      </c>
      <c r="O382" t="s">
        <v>95</v>
      </c>
      <c r="P382" t="s">
        <v>96</v>
      </c>
      <c r="Q382" t="s">
        <v>96</v>
      </c>
      <c r="R382" t="s">
        <v>96</v>
      </c>
      <c r="S382" t="s">
        <v>96</v>
      </c>
      <c r="T382" t="s">
        <v>96</v>
      </c>
      <c r="U382" t="s">
        <v>96</v>
      </c>
      <c r="V382" t="s">
        <v>96</v>
      </c>
      <c r="W382" t="s">
        <v>96</v>
      </c>
      <c r="X382" t="s">
        <v>96</v>
      </c>
      <c r="Y382" t="s">
        <v>96</v>
      </c>
      <c r="Z382" t="s">
        <v>96</v>
      </c>
      <c r="AA382" t="s">
        <v>96</v>
      </c>
      <c r="AB382" t="s">
        <v>96</v>
      </c>
      <c r="AC382" t="s">
        <v>96</v>
      </c>
      <c r="AD382">
        <v>0</v>
      </c>
      <c r="AE382">
        <v>6</v>
      </c>
      <c r="AF382">
        <v>14</v>
      </c>
      <c r="AG382">
        <v>0</v>
      </c>
      <c r="AH382" s="25">
        <v>100</v>
      </c>
      <c r="AI382" s="25">
        <v>0</v>
      </c>
      <c r="AJ382" s="25">
        <v>0</v>
      </c>
      <c r="AK382">
        <f t="shared" si="20"/>
        <v>0</v>
      </c>
      <c r="AL382">
        <f t="shared" si="21"/>
        <v>30</v>
      </c>
      <c r="AM382">
        <f t="shared" si="22"/>
        <v>70</v>
      </c>
      <c r="AN382">
        <f t="shared" si="23"/>
        <v>0</v>
      </c>
    </row>
    <row r="383" spans="1:40" x14ac:dyDescent="0.45">
      <c r="A383" t="s">
        <v>82</v>
      </c>
      <c r="B383" t="s">
        <v>98</v>
      </c>
      <c r="C383" t="s">
        <v>99</v>
      </c>
      <c r="D383" t="s">
        <v>100</v>
      </c>
      <c r="E383" t="s">
        <v>101</v>
      </c>
      <c r="F383" s="13" t="s">
        <v>200</v>
      </c>
      <c r="G383" s="14" t="s">
        <v>201</v>
      </c>
      <c r="H383" s="15"/>
      <c r="I383" s="22">
        <v>20</v>
      </c>
      <c r="AD383" t="e">
        <v>#DIV/0!</v>
      </c>
      <c r="AE383" t="e">
        <v>#DIV/0!</v>
      </c>
      <c r="AF383" t="e">
        <v>#DIV/0!</v>
      </c>
      <c r="AG383" t="e">
        <v>#DIV/0!</v>
      </c>
      <c r="AH383" s="25">
        <v>0</v>
      </c>
      <c r="AI383" s="25">
        <v>0</v>
      </c>
      <c r="AJ383" s="25" t="e">
        <v>#DIV/0!</v>
      </c>
      <c r="AK383" t="e">
        <f t="shared" si="20"/>
        <v>#DIV/0!</v>
      </c>
      <c r="AL383" t="e">
        <f t="shared" si="21"/>
        <v>#DIV/0!</v>
      </c>
      <c r="AM383" t="e">
        <f t="shared" si="22"/>
        <v>#DIV/0!</v>
      </c>
      <c r="AN383" t="e">
        <f t="shared" si="23"/>
        <v>#DIV/0!</v>
      </c>
    </row>
    <row r="384" spans="1:40" x14ac:dyDescent="0.45">
      <c r="A384" t="s">
        <v>82</v>
      </c>
      <c r="B384" t="s">
        <v>98</v>
      </c>
      <c r="C384" t="s">
        <v>99</v>
      </c>
      <c r="D384" t="s">
        <v>100</v>
      </c>
      <c r="E384" t="s">
        <v>101</v>
      </c>
      <c r="F384" s="13" t="s">
        <v>200</v>
      </c>
      <c r="G384" s="14" t="s">
        <v>201</v>
      </c>
      <c r="H384" s="20">
        <v>44650</v>
      </c>
      <c r="I384" s="22">
        <v>21</v>
      </c>
      <c r="J384" t="s">
        <v>96</v>
      </c>
      <c r="K384" t="s">
        <v>96</v>
      </c>
      <c r="L384" t="s">
        <v>96</v>
      </c>
      <c r="M384" t="s">
        <v>96</v>
      </c>
      <c r="N384" t="s">
        <v>96</v>
      </c>
      <c r="O384" t="s">
        <v>96</v>
      </c>
      <c r="P384" t="s">
        <v>96</v>
      </c>
      <c r="Q384" t="s">
        <v>96</v>
      </c>
      <c r="R384" t="s">
        <v>96</v>
      </c>
      <c r="S384" t="s">
        <v>96</v>
      </c>
      <c r="T384" t="s">
        <v>96</v>
      </c>
      <c r="U384" t="s">
        <v>96</v>
      </c>
      <c r="V384" t="s">
        <v>96</v>
      </c>
      <c r="W384" t="s">
        <v>96</v>
      </c>
      <c r="X384" t="s">
        <v>96</v>
      </c>
      <c r="Y384" t="s">
        <v>96</v>
      </c>
      <c r="Z384" t="s">
        <v>96</v>
      </c>
      <c r="AA384" t="s">
        <v>96</v>
      </c>
      <c r="AB384" t="s">
        <v>96</v>
      </c>
      <c r="AC384" t="s">
        <v>96</v>
      </c>
      <c r="AD384">
        <v>0</v>
      </c>
      <c r="AE384">
        <v>0</v>
      </c>
      <c r="AF384">
        <v>20</v>
      </c>
      <c r="AG384">
        <v>0</v>
      </c>
      <c r="AH384" s="25">
        <v>100</v>
      </c>
      <c r="AI384" s="25">
        <v>100</v>
      </c>
      <c r="AJ384" s="25">
        <v>100</v>
      </c>
      <c r="AK384">
        <f t="shared" si="20"/>
        <v>0</v>
      </c>
      <c r="AL384">
        <f t="shared" si="21"/>
        <v>0</v>
      </c>
      <c r="AM384">
        <f t="shared" si="22"/>
        <v>100</v>
      </c>
      <c r="AN384">
        <f t="shared" si="23"/>
        <v>0</v>
      </c>
    </row>
    <row r="385" spans="1:40" x14ac:dyDescent="0.45">
      <c r="A385" t="s">
        <v>82</v>
      </c>
      <c r="B385" t="s">
        <v>98</v>
      </c>
      <c r="C385" t="s">
        <v>99</v>
      </c>
      <c r="D385" t="s">
        <v>100</v>
      </c>
      <c r="E385" t="s">
        <v>101</v>
      </c>
      <c r="F385" s="13" t="s">
        <v>200</v>
      </c>
      <c r="G385" s="14" t="s">
        <v>201</v>
      </c>
      <c r="H385" s="20">
        <v>44650</v>
      </c>
      <c r="I385" s="22">
        <v>22</v>
      </c>
      <c r="J385" t="s">
        <v>97</v>
      </c>
      <c r="K385" t="s">
        <v>97</v>
      </c>
      <c r="L385" t="s">
        <v>97</v>
      </c>
      <c r="M385" t="s">
        <v>97</v>
      </c>
      <c r="N385" t="s">
        <v>97</v>
      </c>
      <c r="O385" t="s">
        <v>97</v>
      </c>
      <c r="P385" t="s">
        <v>97</v>
      </c>
      <c r="Q385" t="s">
        <v>97</v>
      </c>
      <c r="R385" t="s">
        <v>97</v>
      </c>
      <c r="S385" t="s">
        <v>97</v>
      </c>
      <c r="T385" t="s">
        <v>97</v>
      </c>
      <c r="U385" t="s">
        <v>97</v>
      </c>
      <c r="V385" t="s">
        <v>97</v>
      </c>
      <c r="W385" t="s">
        <v>97</v>
      </c>
      <c r="X385" t="s">
        <v>97</v>
      </c>
      <c r="Y385" t="s">
        <v>97</v>
      </c>
      <c r="Z385" t="s">
        <v>97</v>
      </c>
      <c r="AA385" t="s">
        <v>97</v>
      </c>
      <c r="AB385" t="s">
        <v>97</v>
      </c>
      <c r="AC385" t="s">
        <v>97</v>
      </c>
      <c r="AD385">
        <v>0</v>
      </c>
      <c r="AE385">
        <v>0</v>
      </c>
      <c r="AF385">
        <v>0</v>
      </c>
      <c r="AG385">
        <v>20</v>
      </c>
      <c r="AH385" s="25">
        <v>100</v>
      </c>
      <c r="AI385" s="25">
        <v>0</v>
      </c>
      <c r="AJ385" s="25">
        <v>0</v>
      </c>
      <c r="AK385">
        <f t="shared" si="20"/>
        <v>0</v>
      </c>
      <c r="AL385">
        <f t="shared" si="21"/>
        <v>0</v>
      </c>
      <c r="AM385">
        <f t="shared" si="22"/>
        <v>0</v>
      </c>
      <c r="AN385">
        <f t="shared" si="23"/>
        <v>100</v>
      </c>
    </row>
    <row r="386" spans="1:40" x14ac:dyDescent="0.45">
      <c r="A386" t="s">
        <v>82</v>
      </c>
      <c r="B386" t="s">
        <v>98</v>
      </c>
      <c r="C386" t="s">
        <v>99</v>
      </c>
      <c r="D386" t="s">
        <v>100</v>
      </c>
      <c r="E386" t="s">
        <v>101</v>
      </c>
      <c r="F386" s="13" t="s">
        <v>200</v>
      </c>
      <c r="G386" s="14" t="s">
        <v>201</v>
      </c>
      <c r="H386" s="20">
        <v>44650</v>
      </c>
      <c r="I386" s="22">
        <v>23</v>
      </c>
      <c r="J386" t="s">
        <v>95</v>
      </c>
      <c r="K386" t="s">
        <v>96</v>
      </c>
      <c r="L386" t="s">
        <v>97</v>
      </c>
      <c r="M386" t="s">
        <v>97</v>
      </c>
      <c r="N386" t="s">
        <v>96</v>
      </c>
      <c r="O386" t="s">
        <v>96</v>
      </c>
      <c r="P386" t="s">
        <v>96</v>
      </c>
      <c r="Q386" t="s">
        <v>96</v>
      </c>
      <c r="R386" t="s">
        <v>96</v>
      </c>
      <c r="S386" t="s">
        <v>96</v>
      </c>
      <c r="T386" t="s">
        <v>96</v>
      </c>
      <c r="U386" t="s">
        <v>96</v>
      </c>
      <c r="V386" t="s">
        <v>96</v>
      </c>
      <c r="W386" t="s">
        <v>96</v>
      </c>
      <c r="X386" t="s">
        <v>96</v>
      </c>
      <c r="Y386" t="s">
        <v>96</v>
      </c>
      <c r="Z386" t="s">
        <v>96</v>
      </c>
      <c r="AA386" t="s">
        <v>96</v>
      </c>
      <c r="AB386" t="s">
        <v>96</v>
      </c>
      <c r="AC386" t="s">
        <v>96</v>
      </c>
      <c r="AD386">
        <v>0</v>
      </c>
      <c r="AE386">
        <v>1</v>
      </c>
      <c r="AF386">
        <v>17</v>
      </c>
      <c r="AG386">
        <v>2</v>
      </c>
      <c r="AH386" s="25">
        <v>100</v>
      </c>
      <c r="AI386" s="25">
        <v>5</v>
      </c>
      <c r="AJ386" s="25">
        <v>5</v>
      </c>
      <c r="AK386">
        <f t="shared" si="20"/>
        <v>0</v>
      </c>
      <c r="AL386">
        <f t="shared" si="21"/>
        <v>5</v>
      </c>
      <c r="AM386">
        <f t="shared" si="22"/>
        <v>85</v>
      </c>
      <c r="AN386">
        <f t="shared" si="23"/>
        <v>10</v>
      </c>
    </row>
    <row r="387" spans="1:40" x14ac:dyDescent="0.45">
      <c r="A387" t="s">
        <v>82</v>
      </c>
      <c r="B387" t="s">
        <v>202</v>
      </c>
      <c r="C387" t="s">
        <v>203</v>
      </c>
      <c r="D387" t="s">
        <v>202</v>
      </c>
      <c r="E387" t="s">
        <v>101</v>
      </c>
      <c r="F387" s="13" t="s">
        <v>125</v>
      </c>
      <c r="G387" s="14" t="s">
        <v>126</v>
      </c>
      <c r="H387" s="15" t="s">
        <v>127</v>
      </c>
      <c r="I387" s="22">
        <v>0</v>
      </c>
      <c r="J387" t="s">
        <v>95</v>
      </c>
      <c r="K387" t="s">
        <v>95</v>
      </c>
      <c r="L387" t="s">
        <v>95</v>
      </c>
      <c r="M387" t="s">
        <v>95</v>
      </c>
      <c r="N387" t="s">
        <v>95</v>
      </c>
      <c r="O387" t="s">
        <v>95</v>
      </c>
      <c r="P387" t="s">
        <v>95</v>
      </c>
      <c r="Q387" t="s">
        <v>95</v>
      </c>
      <c r="R387" t="s">
        <v>95</v>
      </c>
      <c r="S387" t="s">
        <v>95</v>
      </c>
      <c r="T387" t="s">
        <v>95</v>
      </c>
      <c r="U387" t="s">
        <v>95</v>
      </c>
      <c r="V387" t="s">
        <v>95</v>
      </c>
      <c r="W387" t="s">
        <v>95</v>
      </c>
      <c r="X387" t="s">
        <v>95</v>
      </c>
      <c r="Y387" t="s">
        <v>95</v>
      </c>
      <c r="Z387" t="s">
        <v>95</v>
      </c>
      <c r="AA387" t="s">
        <v>95</v>
      </c>
      <c r="AB387" t="s">
        <v>95</v>
      </c>
      <c r="AC387" t="s">
        <v>95</v>
      </c>
      <c r="AD387">
        <v>0</v>
      </c>
      <c r="AE387">
        <v>20</v>
      </c>
      <c r="AF387">
        <v>0</v>
      </c>
      <c r="AG387">
        <v>0</v>
      </c>
      <c r="AH387" s="25">
        <v>100</v>
      </c>
      <c r="AI387" s="25">
        <v>100</v>
      </c>
      <c r="AJ387" s="25">
        <v>100</v>
      </c>
      <c r="AK387">
        <f t="shared" si="20"/>
        <v>0</v>
      </c>
      <c r="AL387">
        <f t="shared" si="21"/>
        <v>100</v>
      </c>
      <c r="AM387">
        <f t="shared" si="22"/>
        <v>0</v>
      </c>
      <c r="AN387">
        <f t="shared" si="23"/>
        <v>0</v>
      </c>
    </row>
    <row r="388" spans="1:40" x14ac:dyDescent="0.45">
      <c r="A388" t="s">
        <v>82</v>
      </c>
      <c r="B388" t="s">
        <v>202</v>
      </c>
      <c r="C388" t="s">
        <v>203</v>
      </c>
      <c r="D388" t="s">
        <v>202</v>
      </c>
      <c r="E388" t="s">
        <v>101</v>
      </c>
      <c r="F388" s="13" t="s">
        <v>125</v>
      </c>
      <c r="G388" s="14" t="s">
        <v>126</v>
      </c>
      <c r="H388" s="15" t="s">
        <v>130</v>
      </c>
      <c r="I388" s="22">
        <v>1</v>
      </c>
      <c r="J388" t="s">
        <v>97</v>
      </c>
      <c r="K388" t="s">
        <v>97</v>
      </c>
      <c r="L388" t="s">
        <v>97</v>
      </c>
      <c r="M388" t="s">
        <v>97</v>
      </c>
      <c r="N388" t="s">
        <v>97</v>
      </c>
      <c r="O388" t="s">
        <v>97</v>
      </c>
      <c r="P388" t="s">
        <v>97</v>
      </c>
      <c r="Q388" t="s">
        <v>97</v>
      </c>
      <c r="R388" t="s">
        <v>97</v>
      </c>
      <c r="S388" t="s">
        <v>97</v>
      </c>
      <c r="T388" t="s">
        <v>97</v>
      </c>
      <c r="U388" t="s">
        <v>97</v>
      </c>
      <c r="V388" t="s">
        <v>97</v>
      </c>
      <c r="W388" t="s">
        <v>97</v>
      </c>
      <c r="X388" t="s">
        <v>97</v>
      </c>
      <c r="Z388" t="s">
        <v>97</v>
      </c>
      <c r="AA388" t="s">
        <v>97</v>
      </c>
      <c r="AB388" t="s">
        <v>97</v>
      </c>
      <c r="AD388">
        <v>0</v>
      </c>
      <c r="AE388">
        <v>0</v>
      </c>
      <c r="AF388">
        <v>0</v>
      </c>
      <c r="AG388">
        <v>18</v>
      </c>
      <c r="AH388" s="25">
        <v>90</v>
      </c>
      <c r="AI388" s="25">
        <v>65</v>
      </c>
      <c r="AJ388" s="25">
        <v>72.222222222222214</v>
      </c>
      <c r="AK388">
        <f t="shared" ref="AK388:AK451" si="24">COUNTIF(J388:AC388,"Solitary")/(20*(AH388/100))*100</f>
        <v>0</v>
      </c>
      <c r="AL388">
        <f t="shared" ref="AL388:AL451" si="25">COUNTIF(J388:AC388,"In contact")/(20*(AH388/100))*100</f>
        <v>0</v>
      </c>
      <c r="AM388">
        <f t="shared" ref="AM388:AM451" si="26">COUNTIF(J388:AC388,"Proximate")/(20*(AH388/100))*100</f>
        <v>0</v>
      </c>
      <c r="AN388">
        <f t="shared" ref="AN388:AN451" si="27">COUNTIF(J388:AC388,"Distant")/(20*(AH388/100))*100</f>
        <v>100</v>
      </c>
    </row>
    <row r="389" spans="1:40" x14ac:dyDescent="0.45">
      <c r="A389" t="s">
        <v>82</v>
      </c>
      <c r="B389" t="s">
        <v>202</v>
      </c>
      <c r="C389" t="s">
        <v>203</v>
      </c>
      <c r="D389" t="s">
        <v>202</v>
      </c>
      <c r="E389" t="s">
        <v>101</v>
      </c>
      <c r="F389" s="13" t="s">
        <v>125</v>
      </c>
      <c r="G389" s="14" t="s">
        <v>126</v>
      </c>
      <c r="H389" s="15" t="s">
        <v>127</v>
      </c>
      <c r="I389" s="22">
        <v>2</v>
      </c>
      <c r="J389" t="s">
        <v>96</v>
      </c>
      <c r="K389" t="s">
        <v>96</v>
      </c>
      <c r="L389" t="s">
        <v>96</v>
      </c>
      <c r="M389" t="s">
        <v>96</v>
      </c>
      <c r="N389" t="s">
        <v>96</v>
      </c>
      <c r="O389" t="s">
        <v>96</v>
      </c>
      <c r="P389" t="s">
        <v>96</v>
      </c>
      <c r="Q389" t="s">
        <v>96</v>
      </c>
      <c r="R389" t="s">
        <v>96</v>
      </c>
      <c r="S389" t="s">
        <v>96</v>
      </c>
      <c r="T389" t="s">
        <v>96</v>
      </c>
      <c r="U389" t="s">
        <v>96</v>
      </c>
      <c r="V389" t="s">
        <v>96</v>
      </c>
      <c r="W389" t="s">
        <v>95</v>
      </c>
      <c r="X389" t="s">
        <v>95</v>
      </c>
      <c r="Y389" t="s">
        <v>95</v>
      </c>
      <c r="Z389" t="s">
        <v>95</v>
      </c>
      <c r="AA389" t="s">
        <v>95</v>
      </c>
      <c r="AB389" t="s">
        <v>95</v>
      </c>
      <c r="AC389" t="s">
        <v>95</v>
      </c>
      <c r="AD389">
        <v>0</v>
      </c>
      <c r="AE389">
        <v>7</v>
      </c>
      <c r="AF389">
        <v>13</v>
      </c>
      <c r="AG389">
        <v>0</v>
      </c>
      <c r="AH389" s="25">
        <v>100</v>
      </c>
      <c r="AI389" s="25">
        <v>80</v>
      </c>
      <c r="AJ389" s="25">
        <v>80</v>
      </c>
      <c r="AK389">
        <f t="shared" si="24"/>
        <v>0</v>
      </c>
      <c r="AL389">
        <f t="shared" si="25"/>
        <v>35</v>
      </c>
      <c r="AM389">
        <f t="shared" si="26"/>
        <v>65</v>
      </c>
      <c r="AN389">
        <f t="shared" si="27"/>
        <v>0</v>
      </c>
    </row>
    <row r="390" spans="1:40" x14ac:dyDescent="0.45">
      <c r="A390" t="s">
        <v>82</v>
      </c>
      <c r="B390" t="s">
        <v>202</v>
      </c>
      <c r="C390" t="s">
        <v>203</v>
      </c>
      <c r="D390" t="s">
        <v>202</v>
      </c>
      <c r="E390" t="s">
        <v>101</v>
      </c>
      <c r="F390" s="13" t="s">
        <v>125</v>
      </c>
      <c r="G390" s="14" t="s">
        <v>126</v>
      </c>
      <c r="H390" s="15" t="s">
        <v>128</v>
      </c>
      <c r="I390" s="22">
        <v>3</v>
      </c>
      <c r="J390" t="s">
        <v>96</v>
      </c>
      <c r="K390" t="s">
        <v>96</v>
      </c>
      <c r="L390" t="s">
        <v>96</v>
      </c>
      <c r="M390" t="s">
        <v>96</v>
      </c>
      <c r="N390" t="s">
        <v>96</v>
      </c>
      <c r="O390" t="s">
        <v>96</v>
      </c>
      <c r="P390" t="s">
        <v>96</v>
      </c>
      <c r="Q390" t="s">
        <v>96</v>
      </c>
      <c r="R390" t="s">
        <v>96</v>
      </c>
      <c r="S390" t="s">
        <v>96</v>
      </c>
      <c r="T390" t="s">
        <v>96</v>
      </c>
      <c r="U390" t="s">
        <v>96</v>
      </c>
      <c r="V390" t="s">
        <v>96</v>
      </c>
      <c r="W390" t="s">
        <v>96</v>
      </c>
      <c r="X390" t="s">
        <v>96</v>
      </c>
      <c r="Y390" t="s">
        <v>96</v>
      </c>
      <c r="Z390" t="s">
        <v>96</v>
      </c>
      <c r="AA390" t="s">
        <v>96</v>
      </c>
      <c r="AB390" t="s">
        <v>96</v>
      </c>
      <c r="AC390" t="s">
        <v>96</v>
      </c>
      <c r="AD390">
        <v>0</v>
      </c>
      <c r="AE390">
        <v>0</v>
      </c>
      <c r="AF390">
        <v>20</v>
      </c>
      <c r="AG390">
        <v>0</v>
      </c>
      <c r="AH390" s="25">
        <v>100</v>
      </c>
      <c r="AI390" s="25">
        <v>0</v>
      </c>
      <c r="AJ390" s="25">
        <v>0</v>
      </c>
      <c r="AK390">
        <f t="shared" si="24"/>
        <v>0</v>
      </c>
      <c r="AL390">
        <f t="shared" si="25"/>
        <v>0</v>
      </c>
      <c r="AM390">
        <f t="shared" si="26"/>
        <v>100</v>
      </c>
      <c r="AN390">
        <f t="shared" si="27"/>
        <v>0</v>
      </c>
    </row>
    <row r="391" spans="1:40" x14ac:dyDescent="0.45">
      <c r="A391" t="s">
        <v>82</v>
      </c>
      <c r="B391" t="s">
        <v>202</v>
      </c>
      <c r="C391" t="s">
        <v>203</v>
      </c>
      <c r="D391" t="s">
        <v>202</v>
      </c>
      <c r="E391" t="s">
        <v>101</v>
      </c>
      <c r="F391" s="13" t="s">
        <v>125</v>
      </c>
      <c r="G391" s="14" t="s">
        <v>126</v>
      </c>
      <c r="H391" s="15" t="s">
        <v>128</v>
      </c>
      <c r="I391" s="22">
        <v>4</v>
      </c>
      <c r="J391" t="s">
        <v>96</v>
      </c>
      <c r="K391" t="s">
        <v>96</v>
      </c>
      <c r="L391" t="s">
        <v>96</v>
      </c>
      <c r="M391" t="s">
        <v>96</v>
      </c>
      <c r="N391" t="s">
        <v>96</v>
      </c>
      <c r="O391" t="s">
        <v>96</v>
      </c>
      <c r="P391" t="s">
        <v>96</v>
      </c>
      <c r="Q391" t="s">
        <v>96</v>
      </c>
      <c r="R391" t="s">
        <v>96</v>
      </c>
      <c r="S391" t="s">
        <v>96</v>
      </c>
      <c r="T391" t="s">
        <v>96</v>
      </c>
      <c r="U391" t="s">
        <v>96</v>
      </c>
      <c r="V391" t="s">
        <v>96</v>
      </c>
      <c r="W391" t="s">
        <v>96</v>
      </c>
      <c r="X391" t="s">
        <v>96</v>
      </c>
      <c r="Y391" t="s">
        <v>96</v>
      </c>
      <c r="Z391" t="s">
        <v>96</v>
      </c>
      <c r="AA391" t="s">
        <v>96</v>
      </c>
      <c r="AB391" t="s">
        <v>96</v>
      </c>
      <c r="AC391" t="s">
        <v>96</v>
      </c>
      <c r="AD391">
        <v>0</v>
      </c>
      <c r="AE391">
        <v>0</v>
      </c>
      <c r="AF391">
        <v>20</v>
      </c>
      <c r="AG391">
        <v>0</v>
      </c>
      <c r="AH391" s="25">
        <v>100</v>
      </c>
      <c r="AI391" s="25">
        <v>0</v>
      </c>
      <c r="AJ391" s="25">
        <v>0</v>
      </c>
      <c r="AK391">
        <f t="shared" si="24"/>
        <v>0</v>
      </c>
      <c r="AL391">
        <f t="shared" si="25"/>
        <v>0</v>
      </c>
      <c r="AM391">
        <f t="shared" si="26"/>
        <v>100</v>
      </c>
      <c r="AN391">
        <f t="shared" si="27"/>
        <v>0</v>
      </c>
    </row>
    <row r="392" spans="1:40" x14ac:dyDescent="0.45">
      <c r="A392" t="s">
        <v>82</v>
      </c>
      <c r="B392" t="s">
        <v>202</v>
      </c>
      <c r="C392" t="s">
        <v>203</v>
      </c>
      <c r="D392" t="s">
        <v>202</v>
      </c>
      <c r="E392" t="s">
        <v>101</v>
      </c>
      <c r="F392" s="13" t="s">
        <v>125</v>
      </c>
      <c r="G392" s="14" t="s">
        <v>126</v>
      </c>
      <c r="H392" s="15" t="s">
        <v>127</v>
      </c>
      <c r="I392" s="22">
        <v>5</v>
      </c>
      <c r="J392" t="s">
        <v>95</v>
      </c>
      <c r="K392" t="s">
        <v>97</v>
      </c>
      <c r="L392" t="s">
        <v>96</v>
      </c>
      <c r="N392" t="s">
        <v>95</v>
      </c>
      <c r="O392" t="s">
        <v>96</v>
      </c>
      <c r="Q392" t="s">
        <v>95</v>
      </c>
      <c r="R392" t="s">
        <v>97</v>
      </c>
      <c r="T392" t="s">
        <v>96</v>
      </c>
      <c r="U392" t="s">
        <v>96</v>
      </c>
      <c r="V392" t="s">
        <v>95</v>
      </c>
      <c r="W392" t="s">
        <v>97</v>
      </c>
      <c r="AB392" t="s">
        <v>95</v>
      </c>
      <c r="AC392" t="s">
        <v>95</v>
      </c>
      <c r="AD392">
        <v>0</v>
      </c>
      <c r="AE392">
        <v>6</v>
      </c>
      <c r="AF392">
        <v>4</v>
      </c>
      <c r="AG392">
        <v>3</v>
      </c>
      <c r="AH392" s="25">
        <v>65</v>
      </c>
      <c r="AI392" s="25">
        <v>50</v>
      </c>
      <c r="AJ392" s="25">
        <v>83.333333333333343</v>
      </c>
      <c r="AK392">
        <f t="shared" si="24"/>
        <v>0</v>
      </c>
      <c r="AL392">
        <f t="shared" si="25"/>
        <v>46.153846153846153</v>
      </c>
      <c r="AM392">
        <f t="shared" si="26"/>
        <v>30.76923076923077</v>
      </c>
      <c r="AN392">
        <f t="shared" si="27"/>
        <v>23.076923076923077</v>
      </c>
    </row>
    <row r="393" spans="1:40" x14ac:dyDescent="0.45">
      <c r="A393" t="s">
        <v>82</v>
      </c>
      <c r="B393" t="s">
        <v>202</v>
      </c>
      <c r="C393" t="s">
        <v>203</v>
      </c>
      <c r="D393" t="s">
        <v>202</v>
      </c>
      <c r="E393" t="s">
        <v>101</v>
      </c>
      <c r="F393" s="13" t="s">
        <v>125</v>
      </c>
      <c r="G393" s="14" t="s">
        <v>126</v>
      </c>
      <c r="H393" s="15"/>
      <c r="I393" s="22">
        <v>6</v>
      </c>
      <c r="AD393" t="e">
        <v>#DIV/0!</v>
      </c>
      <c r="AE393" t="e">
        <v>#DIV/0!</v>
      </c>
      <c r="AF393" t="e">
        <v>#DIV/0!</v>
      </c>
      <c r="AG393" t="e">
        <v>#DIV/0!</v>
      </c>
      <c r="AH393" s="25">
        <v>0</v>
      </c>
      <c r="AI393" s="25">
        <v>0</v>
      </c>
      <c r="AJ393" s="25" t="e">
        <v>#DIV/0!</v>
      </c>
      <c r="AK393" t="e">
        <f t="shared" si="24"/>
        <v>#DIV/0!</v>
      </c>
      <c r="AL393" t="e">
        <f t="shared" si="25"/>
        <v>#DIV/0!</v>
      </c>
      <c r="AM393" t="e">
        <f t="shared" si="26"/>
        <v>#DIV/0!</v>
      </c>
      <c r="AN393" t="e">
        <f t="shared" si="27"/>
        <v>#DIV/0!</v>
      </c>
    </row>
    <row r="394" spans="1:40" x14ac:dyDescent="0.45">
      <c r="A394" t="s">
        <v>82</v>
      </c>
      <c r="B394" t="s">
        <v>202</v>
      </c>
      <c r="C394" t="s">
        <v>203</v>
      </c>
      <c r="D394" t="s">
        <v>202</v>
      </c>
      <c r="E394" t="s">
        <v>101</v>
      </c>
      <c r="F394" s="13" t="s">
        <v>125</v>
      </c>
      <c r="G394" s="14" t="s">
        <v>126</v>
      </c>
      <c r="H394" s="15" t="s">
        <v>128</v>
      </c>
      <c r="I394" s="22">
        <v>7</v>
      </c>
      <c r="J394" t="s">
        <v>96</v>
      </c>
      <c r="L394" t="s">
        <v>97</v>
      </c>
      <c r="M394" t="s">
        <v>97</v>
      </c>
      <c r="O394" t="s">
        <v>97</v>
      </c>
      <c r="P394" t="s">
        <v>97</v>
      </c>
      <c r="Q394" t="s">
        <v>97</v>
      </c>
      <c r="S394" t="s">
        <v>97</v>
      </c>
      <c r="T394" t="s">
        <v>97</v>
      </c>
      <c r="V394" t="s">
        <v>97</v>
      </c>
      <c r="W394" t="s">
        <v>97</v>
      </c>
      <c r="X394" t="s">
        <v>97</v>
      </c>
      <c r="Y394" t="s">
        <v>97</v>
      </c>
      <c r="AD394">
        <v>0</v>
      </c>
      <c r="AE394">
        <v>0</v>
      </c>
      <c r="AF394">
        <v>1</v>
      </c>
      <c r="AG394">
        <v>11</v>
      </c>
      <c r="AH394" s="25">
        <v>60</v>
      </c>
      <c r="AI394" s="25">
        <v>60</v>
      </c>
      <c r="AJ394" s="25">
        <v>100</v>
      </c>
      <c r="AK394">
        <f t="shared" si="24"/>
        <v>0</v>
      </c>
      <c r="AL394">
        <f t="shared" si="25"/>
        <v>0</v>
      </c>
      <c r="AM394">
        <f t="shared" si="26"/>
        <v>8.3333333333333321</v>
      </c>
      <c r="AN394">
        <f t="shared" si="27"/>
        <v>91.666666666666657</v>
      </c>
    </row>
    <row r="395" spans="1:40" x14ac:dyDescent="0.45">
      <c r="A395" t="s">
        <v>82</v>
      </c>
      <c r="B395" t="s">
        <v>202</v>
      </c>
      <c r="C395" t="s">
        <v>203</v>
      </c>
      <c r="D395" t="s">
        <v>202</v>
      </c>
      <c r="E395" t="s">
        <v>101</v>
      </c>
      <c r="F395" s="13" t="s">
        <v>125</v>
      </c>
      <c r="G395" s="14" t="s">
        <v>126</v>
      </c>
      <c r="H395" s="15" t="s">
        <v>127</v>
      </c>
      <c r="I395" s="22">
        <v>8</v>
      </c>
      <c r="J395" t="s">
        <v>97</v>
      </c>
      <c r="K395" t="s">
        <v>97</v>
      </c>
      <c r="L395" t="s">
        <v>97</v>
      </c>
      <c r="M395" t="s">
        <v>97</v>
      </c>
      <c r="N395" t="s">
        <v>97</v>
      </c>
      <c r="O395" t="s">
        <v>97</v>
      </c>
      <c r="P395" t="s">
        <v>97</v>
      </c>
      <c r="Q395" t="s">
        <v>97</v>
      </c>
      <c r="R395" t="s">
        <v>97</v>
      </c>
      <c r="S395" t="s">
        <v>97</v>
      </c>
      <c r="T395" t="s">
        <v>97</v>
      </c>
      <c r="U395" t="s">
        <v>97</v>
      </c>
      <c r="V395" t="s">
        <v>97</v>
      </c>
      <c r="W395" t="s">
        <v>97</v>
      </c>
      <c r="X395" t="s">
        <v>97</v>
      </c>
      <c r="Y395" t="s">
        <v>97</v>
      </c>
      <c r="Z395" t="s">
        <v>97</v>
      </c>
      <c r="AA395" t="s">
        <v>97</v>
      </c>
      <c r="AB395" t="s">
        <v>97</v>
      </c>
      <c r="AC395" t="s">
        <v>97</v>
      </c>
      <c r="AD395">
        <v>0</v>
      </c>
      <c r="AE395">
        <v>0</v>
      </c>
      <c r="AF395">
        <v>0</v>
      </c>
      <c r="AG395">
        <v>20</v>
      </c>
      <c r="AH395" s="25">
        <v>100</v>
      </c>
      <c r="AI395" s="25">
        <v>0</v>
      </c>
      <c r="AJ395" s="25">
        <v>0</v>
      </c>
      <c r="AK395">
        <f t="shared" si="24"/>
        <v>0</v>
      </c>
      <c r="AL395">
        <f t="shared" si="25"/>
        <v>0</v>
      </c>
      <c r="AM395">
        <f t="shared" si="26"/>
        <v>0</v>
      </c>
      <c r="AN395">
        <f t="shared" si="27"/>
        <v>100</v>
      </c>
    </row>
    <row r="396" spans="1:40" x14ac:dyDescent="0.45">
      <c r="A396" t="s">
        <v>82</v>
      </c>
      <c r="B396" t="s">
        <v>202</v>
      </c>
      <c r="C396" t="s">
        <v>203</v>
      </c>
      <c r="D396" t="s">
        <v>202</v>
      </c>
      <c r="E396" t="s">
        <v>101</v>
      </c>
      <c r="F396" s="13" t="s">
        <v>125</v>
      </c>
      <c r="G396" s="14" t="s">
        <v>126</v>
      </c>
      <c r="H396" s="15" t="s">
        <v>127</v>
      </c>
      <c r="I396" s="22">
        <v>9</v>
      </c>
      <c r="J396" t="s">
        <v>97</v>
      </c>
      <c r="K396" t="s">
        <v>97</v>
      </c>
      <c r="L396" t="s">
        <v>97</v>
      </c>
      <c r="M396" t="s">
        <v>97</v>
      </c>
      <c r="N396" t="s">
        <v>97</v>
      </c>
      <c r="O396" t="s">
        <v>97</v>
      </c>
      <c r="P396" t="s">
        <v>97</v>
      </c>
      <c r="Q396" t="s">
        <v>97</v>
      </c>
      <c r="R396" t="s">
        <v>97</v>
      </c>
      <c r="S396" t="s">
        <v>97</v>
      </c>
      <c r="T396" t="s">
        <v>97</v>
      </c>
      <c r="U396" t="s">
        <v>97</v>
      </c>
      <c r="V396" t="s">
        <v>97</v>
      </c>
      <c r="W396" t="s">
        <v>97</v>
      </c>
      <c r="X396" t="s">
        <v>97</v>
      </c>
      <c r="Y396" t="s">
        <v>97</v>
      </c>
      <c r="Z396" t="s">
        <v>97</v>
      </c>
      <c r="AA396" t="s">
        <v>97</v>
      </c>
      <c r="AB396" t="s">
        <v>97</v>
      </c>
      <c r="AD396">
        <v>0</v>
      </c>
      <c r="AE396">
        <v>0</v>
      </c>
      <c r="AF396">
        <v>0</v>
      </c>
      <c r="AG396">
        <v>19</v>
      </c>
      <c r="AH396" s="25">
        <v>95</v>
      </c>
      <c r="AI396" s="25">
        <v>0</v>
      </c>
      <c r="AJ396" s="25">
        <v>0</v>
      </c>
      <c r="AK396">
        <f t="shared" si="24"/>
        <v>0</v>
      </c>
      <c r="AL396">
        <f t="shared" si="25"/>
        <v>0</v>
      </c>
      <c r="AM396">
        <f t="shared" si="26"/>
        <v>0</v>
      </c>
      <c r="AN396">
        <f t="shared" si="27"/>
        <v>100</v>
      </c>
    </row>
    <row r="397" spans="1:40" x14ac:dyDescent="0.45">
      <c r="A397" t="s">
        <v>82</v>
      </c>
      <c r="B397" t="s">
        <v>202</v>
      </c>
      <c r="C397" t="s">
        <v>203</v>
      </c>
      <c r="D397" t="s">
        <v>202</v>
      </c>
      <c r="E397" t="s">
        <v>101</v>
      </c>
      <c r="F397" s="13" t="s">
        <v>125</v>
      </c>
      <c r="G397" s="14" t="s">
        <v>126</v>
      </c>
      <c r="H397" s="15" t="s">
        <v>128</v>
      </c>
      <c r="I397" s="22">
        <v>10</v>
      </c>
      <c r="J397" t="s">
        <v>97</v>
      </c>
      <c r="K397" t="s">
        <v>97</v>
      </c>
      <c r="L397" t="s">
        <v>97</v>
      </c>
      <c r="M397" t="s">
        <v>97</v>
      </c>
      <c r="N397" t="s">
        <v>97</v>
      </c>
      <c r="O397" t="s">
        <v>97</v>
      </c>
      <c r="P397" t="s">
        <v>97</v>
      </c>
      <c r="Q397" t="s">
        <v>97</v>
      </c>
      <c r="R397" t="s">
        <v>97</v>
      </c>
      <c r="S397" t="s">
        <v>97</v>
      </c>
      <c r="T397" t="s">
        <v>97</v>
      </c>
      <c r="V397" t="s">
        <v>96</v>
      </c>
      <c r="W397" t="s">
        <v>96</v>
      </c>
      <c r="X397" t="s">
        <v>97</v>
      </c>
      <c r="Y397" t="s">
        <v>96</v>
      </c>
      <c r="Z397" t="s">
        <v>97</v>
      </c>
      <c r="AA397" t="s">
        <v>97</v>
      </c>
      <c r="AB397" t="s">
        <v>97</v>
      </c>
      <c r="AD397">
        <v>0</v>
      </c>
      <c r="AE397">
        <v>0</v>
      </c>
      <c r="AF397">
        <v>3</v>
      </c>
      <c r="AG397">
        <v>15</v>
      </c>
      <c r="AH397" s="25">
        <v>90</v>
      </c>
      <c r="AI397" s="25">
        <v>0</v>
      </c>
      <c r="AJ397" s="25">
        <v>0</v>
      </c>
      <c r="AK397">
        <f t="shared" si="24"/>
        <v>0</v>
      </c>
      <c r="AL397">
        <f t="shared" si="25"/>
        <v>0</v>
      </c>
      <c r="AM397">
        <f t="shared" si="26"/>
        <v>16.666666666666664</v>
      </c>
      <c r="AN397">
        <f t="shared" si="27"/>
        <v>83.333333333333343</v>
      </c>
    </row>
    <row r="398" spans="1:40" x14ac:dyDescent="0.45">
      <c r="A398" t="s">
        <v>82</v>
      </c>
      <c r="B398" t="s">
        <v>202</v>
      </c>
      <c r="C398" t="s">
        <v>203</v>
      </c>
      <c r="D398" t="s">
        <v>202</v>
      </c>
      <c r="E398" t="s">
        <v>101</v>
      </c>
      <c r="F398" s="13" t="s">
        <v>125</v>
      </c>
      <c r="G398" s="14" t="s">
        <v>126</v>
      </c>
      <c r="H398" s="20">
        <v>44283</v>
      </c>
      <c r="I398" s="22">
        <v>11</v>
      </c>
      <c r="J398" t="s">
        <v>95</v>
      </c>
      <c r="K398" t="s">
        <v>95</v>
      </c>
      <c r="L398" t="s">
        <v>95</v>
      </c>
      <c r="M398" t="s">
        <v>95</v>
      </c>
      <c r="N398" t="s">
        <v>95</v>
      </c>
      <c r="O398" t="s">
        <v>95</v>
      </c>
      <c r="P398" t="s">
        <v>96</v>
      </c>
      <c r="Q398" t="s">
        <v>96</v>
      </c>
      <c r="R398" t="s">
        <v>96</v>
      </c>
      <c r="S398" t="s">
        <v>96</v>
      </c>
      <c r="T398" t="s">
        <v>96</v>
      </c>
      <c r="U398" t="s">
        <v>96</v>
      </c>
      <c r="V398" t="s">
        <v>96</v>
      </c>
      <c r="W398" t="s">
        <v>96</v>
      </c>
      <c r="X398" t="s">
        <v>96</v>
      </c>
      <c r="Y398" t="s">
        <v>97</v>
      </c>
      <c r="Z398" t="s">
        <v>97</v>
      </c>
      <c r="AA398" t="s">
        <v>97</v>
      </c>
      <c r="AB398" t="s">
        <v>97</v>
      </c>
      <c r="AC398" t="s">
        <v>97</v>
      </c>
      <c r="AD398">
        <v>0</v>
      </c>
      <c r="AE398">
        <v>6</v>
      </c>
      <c r="AF398">
        <v>9</v>
      </c>
      <c r="AG398">
        <v>5</v>
      </c>
      <c r="AH398" s="25">
        <v>100</v>
      </c>
      <c r="AI398" s="25">
        <v>100</v>
      </c>
      <c r="AJ398" s="25">
        <v>100</v>
      </c>
      <c r="AK398">
        <f t="shared" si="24"/>
        <v>0</v>
      </c>
      <c r="AL398">
        <f t="shared" si="25"/>
        <v>30</v>
      </c>
      <c r="AM398">
        <f t="shared" si="26"/>
        <v>45</v>
      </c>
      <c r="AN398">
        <f t="shared" si="27"/>
        <v>25</v>
      </c>
    </row>
    <row r="399" spans="1:40" x14ac:dyDescent="0.45">
      <c r="A399" t="s">
        <v>82</v>
      </c>
      <c r="B399" t="s">
        <v>202</v>
      </c>
      <c r="C399" t="s">
        <v>203</v>
      </c>
      <c r="D399" t="s">
        <v>202</v>
      </c>
      <c r="E399" t="s">
        <v>101</v>
      </c>
      <c r="F399" s="13" t="s">
        <v>125</v>
      </c>
      <c r="G399" s="14" t="s">
        <v>126</v>
      </c>
      <c r="H399" s="15" t="s">
        <v>129</v>
      </c>
      <c r="I399" s="22">
        <v>12</v>
      </c>
      <c r="J399" t="s">
        <v>97</v>
      </c>
      <c r="K399" t="s">
        <v>97</v>
      </c>
      <c r="L399" t="s">
        <v>97</v>
      </c>
      <c r="M399" t="s">
        <v>97</v>
      </c>
      <c r="N399" t="s">
        <v>97</v>
      </c>
      <c r="O399" t="s">
        <v>97</v>
      </c>
      <c r="P399" t="s">
        <v>97</v>
      </c>
      <c r="Q399" t="s">
        <v>97</v>
      </c>
      <c r="R399" t="s">
        <v>97</v>
      </c>
      <c r="S399" t="s">
        <v>97</v>
      </c>
      <c r="T399" t="s">
        <v>97</v>
      </c>
      <c r="U399" t="s">
        <v>97</v>
      </c>
      <c r="V399" t="s">
        <v>97</v>
      </c>
      <c r="W399" t="s">
        <v>97</v>
      </c>
      <c r="X399" t="s">
        <v>97</v>
      </c>
      <c r="Y399" t="s">
        <v>97</v>
      </c>
      <c r="Z399" t="s">
        <v>97</v>
      </c>
      <c r="AA399" t="s">
        <v>97</v>
      </c>
      <c r="AB399" t="s">
        <v>97</v>
      </c>
      <c r="AC399" t="s">
        <v>97</v>
      </c>
      <c r="AD399">
        <v>0</v>
      </c>
      <c r="AE399">
        <v>0</v>
      </c>
      <c r="AF399">
        <v>0</v>
      </c>
      <c r="AG399">
        <v>20</v>
      </c>
      <c r="AH399" s="25">
        <v>100</v>
      </c>
      <c r="AI399" s="25">
        <v>100</v>
      </c>
      <c r="AJ399" s="25">
        <v>100</v>
      </c>
      <c r="AK399">
        <f t="shared" si="24"/>
        <v>0</v>
      </c>
      <c r="AL399">
        <f t="shared" si="25"/>
        <v>0</v>
      </c>
      <c r="AM399">
        <f t="shared" si="26"/>
        <v>0</v>
      </c>
      <c r="AN399">
        <f t="shared" si="27"/>
        <v>100</v>
      </c>
    </row>
    <row r="400" spans="1:40" x14ac:dyDescent="0.45">
      <c r="A400" t="s">
        <v>82</v>
      </c>
      <c r="B400" t="s">
        <v>202</v>
      </c>
      <c r="C400" t="s">
        <v>203</v>
      </c>
      <c r="D400" t="s">
        <v>202</v>
      </c>
      <c r="E400" t="s">
        <v>101</v>
      </c>
      <c r="F400" s="13" t="s">
        <v>125</v>
      </c>
      <c r="G400" s="14" t="s">
        <v>126</v>
      </c>
      <c r="H400" s="15" t="s">
        <v>204</v>
      </c>
      <c r="I400" s="22">
        <v>13</v>
      </c>
      <c r="J400" t="s">
        <v>97</v>
      </c>
      <c r="K400" t="s">
        <v>97</v>
      </c>
      <c r="L400" t="s">
        <v>97</v>
      </c>
      <c r="M400" t="s">
        <v>97</v>
      </c>
      <c r="N400" t="s">
        <v>97</v>
      </c>
      <c r="O400" t="s">
        <v>97</v>
      </c>
      <c r="P400" t="s">
        <v>97</v>
      </c>
      <c r="Q400" t="s">
        <v>97</v>
      </c>
      <c r="R400" t="s">
        <v>97</v>
      </c>
      <c r="S400" t="s">
        <v>97</v>
      </c>
      <c r="T400" t="s">
        <v>97</v>
      </c>
      <c r="U400" t="s">
        <v>97</v>
      </c>
      <c r="V400" t="s">
        <v>97</v>
      </c>
      <c r="W400" t="s">
        <v>97</v>
      </c>
      <c r="X400" t="s">
        <v>97</v>
      </c>
      <c r="Z400" t="s">
        <v>97</v>
      </c>
      <c r="AA400" t="s">
        <v>97</v>
      </c>
      <c r="AB400" t="s">
        <v>97</v>
      </c>
      <c r="AC400" t="s">
        <v>97</v>
      </c>
      <c r="AD400">
        <v>0</v>
      </c>
      <c r="AE400">
        <v>0</v>
      </c>
      <c r="AF400">
        <v>0</v>
      </c>
      <c r="AG400">
        <v>19</v>
      </c>
      <c r="AH400" s="25">
        <v>95</v>
      </c>
      <c r="AI400" s="25">
        <v>0</v>
      </c>
      <c r="AJ400" s="25">
        <v>0</v>
      </c>
      <c r="AK400">
        <f t="shared" si="24"/>
        <v>0</v>
      </c>
      <c r="AL400">
        <f t="shared" si="25"/>
        <v>0</v>
      </c>
      <c r="AM400">
        <f t="shared" si="26"/>
        <v>0</v>
      </c>
      <c r="AN400">
        <f t="shared" si="27"/>
        <v>100</v>
      </c>
    </row>
    <row r="401" spans="1:40" x14ac:dyDescent="0.45">
      <c r="A401" t="s">
        <v>82</v>
      </c>
      <c r="B401" t="s">
        <v>202</v>
      </c>
      <c r="C401" t="s">
        <v>203</v>
      </c>
      <c r="D401" t="s">
        <v>202</v>
      </c>
      <c r="E401" t="s">
        <v>101</v>
      </c>
      <c r="F401" s="13" t="s">
        <v>125</v>
      </c>
      <c r="G401" s="14" t="s">
        <v>126</v>
      </c>
      <c r="H401" s="15" t="s">
        <v>129</v>
      </c>
      <c r="I401" s="22">
        <v>14</v>
      </c>
      <c r="J401" t="s">
        <v>97</v>
      </c>
      <c r="K401" t="s">
        <v>97</v>
      </c>
      <c r="L401" t="s">
        <v>97</v>
      </c>
      <c r="M401" t="s">
        <v>97</v>
      </c>
      <c r="N401" t="s">
        <v>97</v>
      </c>
      <c r="O401" t="s">
        <v>97</v>
      </c>
      <c r="P401" t="s">
        <v>97</v>
      </c>
      <c r="Q401" t="s">
        <v>97</v>
      </c>
      <c r="R401" t="s">
        <v>97</v>
      </c>
      <c r="S401" t="s">
        <v>97</v>
      </c>
      <c r="T401" t="s">
        <v>97</v>
      </c>
      <c r="U401" t="s">
        <v>97</v>
      </c>
      <c r="V401" t="s">
        <v>97</v>
      </c>
      <c r="W401" t="s">
        <v>97</v>
      </c>
      <c r="X401" t="s">
        <v>97</v>
      </c>
      <c r="Y401" t="s">
        <v>97</v>
      </c>
      <c r="Z401" t="s">
        <v>97</v>
      </c>
      <c r="AA401" t="s">
        <v>97</v>
      </c>
      <c r="AB401" t="s">
        <v>97</v>
      </c>
      <c r="AC401" t="s">
        <v>97</v>
      </c>
      <c r="AD401">
        <v>0</v>
      </c>
      <c r="AE401">
        <v>0</v>
      </c>
      <c r="AF401">
        <v>0</v>
      </c>
      <c r="AG401">
        <v>20</v>
      </c>
      <c r="AH401" s="25">
        <v>100</v>
      </c>
      <c r="AI401" s="25">
        <v>0</v>
      </c>
      <c r="AJ401" s="25">
        <v>0</v>
      </c>
      <c r="AK401">
        <f t="shared" si="24"/>
        <v>0</v>
      </c>
      <c r="AL401">
        <f t="shared" si="25"/>
        <v>0</v>
      </c>
      <c r="AM401">
        <f t="shared" si="26"/>
        <v>0</v>
      </c>
      <c r="AN401">
        <f t="shared" si="27"/>
        <v>100</v>
      </c>
    </row>
    <row r="402" spans="1:40" x14ac:dyDescent="0.45">
      <c r="A402" t="s">
        <v>82</v>
      </c>
      <c r="B402" t="s">
        <v>202</v>
      </c>
      <c r="C402" t="s">
        <v>203</v>
      </c>
      <c r="D402" t="s">
        <v>202</v>
      </c>
      <c r="E402" t="s">
        <v>101</v>
      </c>
      <c r="F402" s="13" t="s">
        <v>125</v>
      </c>
      <c r="G402" s="14" t="s">
        <v>126</v>
      </c>
      <c r="H402" s="15"/>
      <c r="I402" s="22">
        <v>15</v>
      </c>
      <c r="AD402" t="e">
        <v>#DIV/0!</v>
      </c>
      <c r="AE402" t="e">
        <v>#DIV/0!</v>
      </c>
      <c r="AF402" t="e">
        <v>#DIV/0!</v>
      </c>
      <c r="AG402" t="e">
        <v>#DIV/0!</v>
      </c>
      <c r="AH402" s="25">
        <v>0</v>
      </c>
      <c r="AI402" s="25">
        <v>0</v>
      </c>
      <c r="AJ402" s="25" t="e">
        <v>#DIV/0!</v>
      </c>
      <c r="AK402" t="e">
        <f t="shared" si="24"/>
        <v>#DIV/0!</v>
      </c>
      <c r="AL402" t="e">
        <f t="shared" si="25"/>
        <v>#DIV/0!</v>
      </c>
      <c r="AM402" t="e">
        <f t="shared" si="26"/>
        <v>#DIV/0!</v>
      </c>
      <c r="AN402" t="e">
        <f t="shared" si="27"/>
        <v>#DIV/0!</v>
      </c>
    </row>
    <row r="403" spans="1:40" x14ac:dyDescent="0.45">
      <c r="A403" t="s">
        <v>82</v>
      </c>
      <c r="B403" t="s">
        <v>202</v>
      </c>
      <c r="C403" t="s">
        <v>203</v>
      </c>
      <c r="D403" t="s">
        <v>202</v>
      </c>
      <c r="E403" t="s">
        <v>101</v>
      </c>
      <c r="F403" s="13" t="s">
        <v>125</v>
      </c>
      <c r="G403" s="14" t="s">
        <v>126</v>
      </c>
      <c r="H403" s="15" t="s">
        <v>132</v>
      </c>
      <c r="I403" s="22">
        <v>16</v>
      </c>
      <c r="J403" t="s">
        <v>97</v>
      </c>
      <c r="K403" t="s">
        <v>97</v>
      </c>
      <c r="L403" t="s">
        <v>97</v>
      </c>
      <c r="M403" t="s">
        <v>97</v>
      </c>
      <c r="N403" t="s">
        <v>97</v>
      </c>
      <c r="O403" t="s">
        <v>97</v>
      </c>
      <c r="R403" t="s">
        <v>97</v>
      </c>
      <c r="S403" t="s">
        <v>97</v>
      </c>
      <c r="T403" t="s">
        <v>97</v>
      </c>
      <c r="V403" t="s">
        <v>97</v>
      </c>
      <c r="W403" t="s">
        <v>97</v>
      </c>
      <c r="X403" t="s">
        <v>97</v>
      </c>
      <c r="Z403" t="s">
        <v>97</v>
      </c>
      <c r="AA403" t="s">
        <v>97</v>
      </c>
      <c r="AB403" t="s">
        <v>97</v>
      </c>
      <c r="AC403" t="s">
        <v>97</v>
      </c>
      <c r="AD403">
        <v>0</v>
      </c>
      <c r="AE403">
        <v>0</v>
      </c>
      <c r="AF403">
        <v>0</v>
      </c>
      <c r="AG403">
        <v>16</v>
      </c>
      <c r="AH403" s="25">
        <v>80</v>
      </c>
      <c r="AI403" s="25">
        <v>0</v>
      </c>
      <c r="AJ403" s="25">
        <v>0</v>
      </c>
      <c r="AK403">
        <f t="shared" si="24"/>
        <v>0</v>
      </c>
      <c r="AL403">
        <f t="shared" si="25"/>
        <v>0</v>
      </c>
      <c r="AM403">
        <f t="shared" si="26"/>
        <v>0</v>
      </c>
      <c r="AN403">
        <f t="shared" si="27"/>
        <v>100</v>
      </c>
    </row>
    <row r="404" spans="1:40" x14ac:dyDescent="0.45">
      <c r="A404" t="s">
        <v>82</v>
      </c>
      <c r="B404" t="s">
        <v>202</v>
      </c>
      <c r="C404" t="s">
        <v>203</v>
      </c>
      <c r="D404" t="s">
        <v>202</v>
      </c>
      <c r="E404" t="s">
        <v>101</v>
      </c>
      <c r="F404" s="13" t="s">
        <v>125</v>
      </c>
      <c r="G404" s="14" t="s">
        <v>126</v>
      </c>
      <c r="H404" s="15" t="s">
        <v>132</v>
      </c>
      <c r="I404" s="22">
        <v>17</v>
      </c>
      <c r="J404" t="s">
        <v>97</v>
      </c>
      <c r="K404" t="s">
        <v>97</v>
      </c>
      <c r="L404" t="s">
        <v>97</v>
      </c>
      <c r="M404" t="s">
        <v>97</v>
      </c>
      <c r="N404" t="s">
        <v>97</v>
      </c>
      <c r="O404" t="s">
        <v>97</v>
      </c>
      <c r="P404" t="s">
        <v>97</v>
      </c>
      <c r="Q404" t="s">
        <v>97</v>
      </c>
      <c r="R404" t="s">
        <v>97</v>
      </c>
      <c r="S404" t="s">
        <v>97</v>
      </c>
      <c r="T404" t="s">
        <v>97</v>
      </c>
      <c r="U404" t="s">
        <v>97</v>
      </c>
      <c r="V404" t="s">
        <v>97</v>
      </c>
      <c r="W404" t="s">
        <v>97</v>
      </c>
      <c r="X404" t="s">
        <v>97</v>
      </c>
      <c r="Y404" t="s">
        <v>97</v>
      </c>
      <c r="Z404" t="s">
        <v>97</v>
      </c>
      <c r="AA404" t="s">
        <v>97</v>
      </c>
      <c r="AB404" t="s">
        <v>97</v>
      </c>
      <c r="AC404" t="s">
        <v>97</v>
      </c>
      <c r="AD404">
        <v>0</v>
      </c>
      <c r="AE404">
        <v>0</v>
      </c>
      <c r="AF404">
        <v>0</v>
      </c>
      <c r="AG404">
        <v>20</v>
      </c>
      <c r="AH404" s="25">
        <v>100</v>
      </c>
      <c r="AI404" s="25">
        <v>0</v>
      </c>
      <c r="AJ404" s="25">
        <v>0</v>
      </c>
      <c r="AK404">
        <f t="shared" si="24"/>
        <v>0</v>
      </c>
      <c r="AL404">
        <f t="shared" si="25"/>
        <v>0</v>
      </c>
      <c r="AM404">
        <f t="shared" si="26"/>
        <v>0</v>
      </c>
      <c r="AN404">
        <f t="shared" si="27"/>
        <v>100</v>
      </c>
    </row>
    <row r="405" spans="1:40" x14ac:dyDescent="0.45">
      <c r="A405" t="s">
        <v>82</v>
      </c>
      <c r="B405" t="s">
        <v>202</v>
      </c>
      <c r="C405" t="s">
        <v>203</v>
      </c>
      <c r="D405" t="s">
        <v>202</v>
      </c>
      <c r="E405" t="s">
        <v>101</v>
      </c>
      <c r="F405" s="13" t="s">
        <v>125</v>
      </c>
      <c r="G405" s="14" t="s">
        <v>126</v>
      </c>
      <c r="H405" s="15" t="s">
        <v>132</v>
      </c>
      <c r="I405" s="22">
        <v>18</v>
      </c>
      <c r="J405" t="s">
        <v>97</v>
      </c>
      <c r="K405" t="s">
        <v>97</v>
      </c>
      <c r="L405" t="s">
        <v>97</v>
      </c>
      <c r="M405" t="s">
        <v>97</v>
      </c>
      <c r="N405" t="s">
        <v>97</v>
      </c>
      <c r="O405" t="s">
        <v>97</v>
      </c>
      <c r="P405" t="s">
        <v>97</v>
      </c>
      <c r="Q405" t="s">
        <v>97</v>
      </c>
      <c r="R405" t="s">
        <v>97</v>
      </c>
      <c r="S405" t="s">
        <v>97</v>
      </c>
      <c r="T405" t="s">
        <v>97</v>
      </c>
      <c r="U405" t="s">
        <v>97</v>
      </c>
      <c r="V405" t="s">
        <v>97</v>
      </c>
      <c r="W405" t="s">
        <v>97</v>
      </c>
      <c r="X405" t="s">
        <v>97</v>
      </c>
      <c r="Y405" t="s">
        <v>97</v>
      </c>
      <c r="Z405" t="s">
        <v>97</v>
      </c>
      <c r="AA405" t="s">
        <v>97</v>
      </c>
      <c r="AB405" t="s">
        <v>97</v>
      </c>
      <c r="AC405" t="s">
        <v>97</v>
      </c>
      <c r="AD405">
        <v>0</v>
      </c>
      <c r="AE405">
        <v>0</v>
      </c>
      <c r="AF405">
        <v>0</v>
      </c>
      <c r="AG405">
        <v>20</v>
      </c>
      <c r="AH405" s="25">
        <v>100</v>
      </c>
      <c r="AI405" s="25">
        <v>0</v>
      </c>
      <c r="AJ405" s="25">
        <v>0</v>
      </c>
      <c r="AK405">
        <f t="shared" si="24"/>
        <v>0</v>
      </c>
      <c r="AL405">
        <f t="shared" si="25"/>
        <v>0</v>
      </c>
      <c r="AM405">
        <f t="shared" si="26"/>
        <v>0</v>
      </c>
      <c r="AN405">
        <f t="shared" si="27"/>
        <v>100</v>
      </c>
    </row>
    <row r="406" spans="1:40" x14ac:dyDescent="0.45">
      <c r="A406" t="s">
        <v>82</v>
      </c>
      <c r="B406" t="s">
        <v>202</v>
      </c>
      <c r="C406" t="s">
        <v>203</v>
      </c>
      <c r="D406" t="s">
        <v>202</v>
      </c>
      <c r="E406" t="s">
        <v>101</v>
      </c>
      <c r="F406" s="13" t="s">
        <v>125</v>
      </c>
      <c r="G406" s="14" t="s">
        <v>126</v>
      </c>
      <c r="H406" s="16" t="s">
        <v>128</v>
      </c>
      <c r="I406" s="22">
        <v>19</v>
      </c>
      <c r="J406" t="s">
        <v>97</v>
      </c>
      <c r="K406" t="s">
        <v>97</v>
      </c>
      <c r="L406" t="s">
        <v>97</v>
      </c>
      <c r="M406" t="s">
        <v>97</v>
      </c>
      <c r="N406" t="s">
        <v>97</v>
      </c>
      <c r="O406" t="s">
        <v>97</v>
      </c>
      <c r="P406" t="s">
        <v>96</v>
      </c>
      <c r="Q406" t="s">
        <v>96</v>
      </c>
      <c r="R406" t="s">
        <v>96</v>
      </c>
      <c r="S406" t="s">
        <v>96</v>
      </c>
      <c r="T406" t="s">
        <v>96</v>
      </c>
      <c r="U406" t="s">
        <v>96</v>
      </c>
      <c r="V406" t="s">
        <v>96</v>
      </c>
      <c r="W406" t="s">
        <v>96</v>
      </c>
      <c r="X406" t="s">
        <v>96</v>
      </c>
      <c r="Y406" t="s">
        <v>96</v>
      </c>
      <c r="Z406" t="s">
        <v>96</v>
      </c>
      <c r="AA406" t="s">
        <v>96</v>
      </c>
      <c r="AB406" t="s">
        <v>96</v>
      </c>
      <c r="AD406">
        <v>0</v>
      </c>
      <c r="AE406">
        <v>0</v>
      </c>
      <c r="AF406">
        <v>13</v>
      </c>
      <c r="AG406">
        <v>6</v>
      </c>
      <c r="AH406" s="25">
        <v>95</v>
      </c>
      <c r="AI406" s="25">
        <v>10</v>
      </c>
      <c r="AJ406" s="25">
        <v>10.526315789473683</v>
      </c>
      <c r="AK406">
        <f t="shared" si="24"/>
        <v>0</v>
      </c>
      <c r="AL406">
        <f t="shared" si="25"/>
        <v>0</v>
      </c>
      <c r="AM406">
        <f t="shared" si="26"/>
        <v>68.421052631578945</v>
      </c>
      <c r="AN406">
        <f t="shared" si="27"/>
        <v>31.578947368421051</v>
      </c>
    </row>
    <row r="407" spans="1:40" x14ac:dyDescent="0.45">
      <c r="A407" t="s">
        <v>82</v>
      </c>
      <c r="B407" t="s">
        <v>202</v>
      </c>
      <c r="C407" t="s">
        <v>203</v>
      </c>
      <c r="D407" t="s">
        <v>202</v>
      </c>
      <c r="E407" t="s">
        <v>101</v>
      </c>
      <c r="F407" s="13" t="s">
        <v>125</v>
      </c>
      <c r="G407" s="14" t="s">
        <v>126</v>
      </c>
      <c r="H407" s="15"/>
      <c r="I407" s="22">
        <v>20</v>
      </c>
      <c r="AD407" t="e">
        <v>#DIV/0!</v>
      </c>
      <c r="AE407" t="e">
        <v>#DIV/0!</v>
      </c>
      <c r="AF407" t="e">
        <v>#DIV/0!</v>
      </c>
      <c r="AG407" t="e">
        <v>#DIV/0!</v>
      </c>
      <c r="AH407" s="25">
        <v>0</v>
      </c>
      <c r="AI407" s="25">
        <v>0</v>
      </c>
      <c r="AJ407" s="25" t="e">
        <v>#DIV/0!</v>
      </c>
      <c r="AK407" t="e">
        <f t="shared" si="24"/>
        <v>#DIV/0!</v>
      </c>
      <c r="AL407" t="e">
        <f t="shared" si="25"/>
        <v>#DIV/0!</v>
      </c>
      <c r="AM407" t="e">
        <f t="shared" si="26"/>
        <v>#DIV/0!</v>
      </c>
      <c r="AN407" t="e">
        <f t="shared" si="27"/>
        <v>#DIV/0!</v>
      </c>
    </row>
    <row r="408" spans="1:40" x14ac:dyDescent="0.45">
      <c r="A408" t="s">
        <v>82</v>
      </c>
      <c r="B408" t="s">
        <v>202</v>
      </c>
      <c r="C408" t="s">
        <v>203</v>
      </c>
      <c r="D408" t="s">
        <v>202</v>
      </c>
      <c r="E408" t="s">
        <v>101</v>
      </c>
      <c r="F408" s="13" t="s">
        <v>125</v>
      </c>
      <c r="G408" s="14" t="s">
        <v>126</v>
      </c>
      <c r="H408" s="15"/>
      <c r="I408" s="22">
        <v>21</v>
      </c>
      <c r="AD408" t="e">
        <v>#DIV/0!</v>
      </c>
      <c r="AE408" t="e">
        <v>#DIV/0!</v>
      </c>
      <c r="AF408" t="e">
        <v>#DIV/0!</v>
      </c>
      <c r="AG408" t="e">
        <v>#DIV/0!</v>
      </c>
      <c r="AH408" s="25">
        <v>0</v>
      </c>
      <c r="AI408" s="25">
        <v>0</v>
      </c>
      <c r="AJ408" s="25" t="e">
        <v>#DIV/0!</v>
      </c>
      <c r="AK408" t="e">
        <f t="shared" si="24"/>
        <v>#DIV/0!</v>
      </c>
      <c r="AL408" t="e">
        <f t="shared" si="25"/>
        <v>#DIV/0!</v>
      </c>
      <c r="AM408" t="e">
        <f t="shared" si="26"/>
        <v>#DIV/0!</v>
      </c>
      <c r="AN408" t="e">
        <f t="shared" si="27"/>
        <v>#DIV/0!</v>
      </c>
    </row>
    <row r="409" spans="1:40" x14ac:dyDescent="0.45">
      <c r="A409" t="s">
        <v>82</v>
      </c>
      <c r="B409" t="s">
        <v>202</v>
      </c>
      <c r="C409" t="s">
        <v>203</v>
      </c>
      <c r="D409" t="s">
        <v>202</v>
      </c>
      <c r="E409" t="s">
        <v>101</v>
      </c>
      <c r="F409" s="13" t="s">
        <v>125</v>
      </c>
      <c r="G409" s="14" t="s">
        <v>126</v>
      </c>
      <c r="H409" s="15"/>
      <c r="I409" s="22">
        <v>22</v>
      </c>
      <c r="AD409" t="e">
        <v>#DIV/0!</v>
      </c>
      <c r="AE409" t="e">
        <v>#DIV/0!</v>
      </c>
      <c r="AF409" t="e">
        <v>#DIV/0!</v>
      </c>
      <c r="AG409" t="e">
        <v>#DIV/0!</v>
      </c>
      <c r="AH409" s="25">
        <v>0</v>
      </c>
      <c r="AI409" s="25">
        <v>0</v>
      </c>
      <c r="AJ409" s="25" t="e">
        <v>#DIV/0!</v>
      </c>
      <c r="AK409" t="e">
        <f t="shared" si="24"/>
        <v>#DIV/0!</v>
      </c>
      <c r="AL409" t="e">
        <f t="shared" si="25"/>
        <v>#DIV/0!</v>
      </c>
      <c r="AM409" t="e">
        <f t="shared" si="26"/>
        <v>#DIV/0!</v>
      </c>
      <c r="AN409" t="e">
        <f t="shared" si="27"/>
        <v>#DIV/0!</v>
      </c>
    </row>
    <row r="410" spans="1:40" x14ac:dyDescent="0.45">
      <c r="A410" t="s">
        <v>82</v>
      </c>
      <c r="B410" t="s">
        <v>202</v>
      </c>
      <c r="C410" t="s">
        <v>203</v>
      </c>
      <c r="D410" t="s">
        <v>202</v>
      </c>
      <c r="E410" t="s">
        <v>101</v>
      </c>
      <c r="F410" s="13" t="s">
        <v>125</v>
      </c>
      <c r="G410" s="14" t="s">
        <v>126</v>
      </c>
      <c r="H410" s="15" t="s">
        <v>134</v>
      </c>
      <c r="I410" s="22">
        <v>23</v>
      </c>
      <c r="J410" t="s">
        <v>97</v>
      </c>
      <c r="M410" t="s">
        <v>97</v>
      </c>
      <c r="P410" t="s">
        <v>96</v>
      </c>
      <c r="Q410" t="s">
        <v>96</v>
      </c>
      <c r="R410" t="s">
        <v>96</v>
      </c>
      <c r="W410" t="s">
        <v>96</v>
      </c>
      <c r="X410" t="s">
        <v>96</v>
      </c>
      <c r="Y410" t="s">
        <v>96</v>
      </c>
      <c r="Z410" t="s">
        <v>96</v>
      </c>
      <c r="AA410" t="s">
        <v>97</v>
      </c>
      <c r="AB410" t="s">
        <v>97</v>
      </c>
      <c r="AC410" t="s">
        <v>97</v>
      </c>
      <c r="AD410">
        <v>0</v>
      </c>
      <c r="AE410">
        <v>0</v>
      </c>
      <c r="AF410">
        <v>7</v>
      </c>
      <c r="AG410">
        <v>5</v>
      </c>
      <c r="AH410" s="25">
        <v>60</v>
      </c>
      <c r="AI410" s="25">
        <v>40</v>
      </c>
      <c r="AJ410" s="25">
        <v>66.666666666666657</v>
      </c>
      <c r="AK410">
        <f t="shared" si="24"/>
        <v>0</v>
      </c>
      <c r="AL410">
        <f t="shared" si="25"/>
        <v>0</v>
      </c>
      <c r="AM410">
        <f t="shared" si="26"/>
        <v>58.333333333333336</v>
      </c>
      <c r="AN410">
        <f t="shared" si="27"/>
        <v>41.666666666666671</v>
      </c>
    </row>
    <row r="411" spans="1:40" x14ac:dyDescent="0.45">
      <c r="A411" t="s">
        <v>82</v>
      </c>
      <c r="B411" t="s">
        <v>202</v>
      </c>
      <c r="C411" t="s">
        <v>203</v>
      </c>
      <c r="D411" t="s">
        <v>202</v>
      </c>
      <c r="E411" t="s">
        <v>101</v>
      </c>
      <c r="F411" s="11" t="s">
        <v>135</v>
      </c>
      <c r="G411" s="14" t="s">
        <v>126</v>
      </c>
      <c r="H411" s="12" t="s">
        <v>136</v>
      </c>
      <c r="I411" s="21">
        <v>0</v>
      </c>
      <c r="J411" t="s">
        <v>96</v>
      </c>
      <c r="K411" t="s">
        <v>96</v>
      </c>
      <c r="L411" t="s">
        <v>96</v>
      </c>
      <c r="M411" t="s">
        <v>97</v>
      </c>
      <c r="N411" t="s">
        <v>97</v>
      </c>
      <c r="O411" t="s">
        <v>96</v>
      </c>
      <c r="P411" t="s">
        <v>97</v>
      </c>
      <c r="Q411" t="s">
        <v>96</v>
      </c>
      <c r="R411" t="s">
        <v>96</v>
      </c>
      <c r="S411" t="s">
        <v>96</v>
      </c>
      <c r="T411" t="s">
        <v>96</v>
      </c>
      <c r="U411" t="s">
        <v>97</v>
      </c>
      <c r="V411" t="s">
        <v>97</v>
      </c>
      <c r="W411" t="s">
        <v>97</v>
      </c>
      <c r="X411" t="s">
        <v>97</v>
      </c>
      <c r="Y411" t="s">
        <v>97</v>
      </c>
      <c r="Z411" t="s">
        <v>97</v>
      </c>
      <c r="AA411" t="s">
        <v>97</v>
      </c>
      <c r="AB411" t="s">
        <v>97</v>
      </c>
      <c r="AC411" t="s">
        <v>97</v>
      </c>
      <c r="AD411">
        <v>0</v>
      </c>
      <c r="AE411">
        <v>0</v>
      </c>
      <c r="AF411">
        <v>8</v>
      </c>
      <c r="AG411">
        <v>12</v>
      </c>
      <c r="AH411" s="24">
        <v>100</v>
      </c>
      <c r="AI411" s="24">
        <v>100</v>
      </c>
      <c r="AJ411" s="24">
        <v>100</v>
      </c>
      <c r="AK411">
        <f t="shared" si="24"/>
        <v>0</v>
      </c>
      <c r="AL411">
        <f t="shared" si="25"/>
        <v>0</v>
      </c>
      <c r="AM411">
        <f t="shared" si="26"/>
        <v>40</v>
      </c>
      <c r="AN411">
        <f t="shared" si="27"/>
        <v>60</v>
      </c>
    </row>
    <row r="412" spans="1:40" x14ac:dyDescent="0.45">
      <c r="A412" t="s">
        <v>82</v>
      </c>
      <c r="B412" t="s">
        <v>202</v>
      </c>
      <c r="C412" t="s">
        <v>203</v>
      </c>
      <c r="D412" t="s">
        <v>202</v>
      </c>
      <c r="E412" t="s">
        <v>101</v>
      </c>
      <c r="F412" s="11" t="s">
        <v>135</v>
      </c>
      <c r="G412" s="14" t="s">
        <v>126</v>
      </c>
      <c r="H412" s="12" t="s">
        <v>136</v>
      </c>
      <c r="I412" s="21">
        <v>1</v>
      </c>
      <c r="J412" t="s">
        <v>95</v>
      </c>
      <c r="K412" t="s">
        <v>95</v>
      </c>
      <c r="L412" t="s">
        <v>95</v>
      </c>
      <c r="N412" t="s">
        <v>95</v>
      </c>
      <c r="O412" t="s">
        <v>95</v>
      </c>
      <c r="P412" t="s">
        <v>95</v>
      </c>
      <c r="Q412" t="s">
        <v>95</v>
      </c>
      <c r="R412" t="s">
        <v>95</v>
      </c>
      <c r="S412" t="s">
        <v>95</v>
      </c>
      <c r="T412" t="s">
        <v>95</v>
      </c>
      <c r="U412" t="s">
        <v>95</v>
      </c>
      <c r="W412" t="s">
        <v>95</v>
      </c>
      <c r="AA412" t="s">
        <v>95</v>
      </c>
      <c r="AB412" t="s">
        <v>95</v>
      </c>
      <c r="AC412" t="s">
        <v>95</v>
      </c>
      <c r="AD412">
        <v>0</v>
      </c>
      <c r="AE412">
        <v>15</v>
      </c>
      <c r="AF412">
        <v>0</v>
      </c>
      <c r="AG412">
        <v>0</v>
      </c>
      <c r="AH412" s="24">
        <v>75</v>
      </c>
      <c r="AI412" s="24">
        <v>70</v>
      </c>
      <c r="AJ412" s="24">
        <v>93.333333333333329</v>
      </c>
      <c r="AK412">
        <f t="shared" si="24"/>
        <v>0</v>
      </c>
      <c r="AL412">
        <f t="shared" si="25"/>
        <v>100</v>
      </c>
      <c r="AM412">
        <f t="shared" si="26"/>
        <v>0</v>
      </c>
      <c r="AN412">
        <f t="shared" si="27"/>
        <v>0</v>
      </c>
    </row>
    <row r="413" spans="1:40" x14ac:dyDescent="0.45">
      <c r="A413" t="s">
        <v>82</v>
      </c>
      <c r="B413" t="s">
        <v>202</v>
      </c>
      <c r="C413" t="s">
        <v>203</v>
      </c>
      <c r="D413" t="s">
        <v>202</v>
      </c>
      <c r="E413" t="s">
        <v>101</v>
      </c>
      <c r="F413" s="11" t="s">
        <v>135</v>
      </c>
      <c r="G413" s="14" t="s">
        <v>126</v>
      </c>
      <c r="H413" s="12" t="s">
        <v>136</v>
      </c>
      <c r="I413" s="21">
        <v>2</v>
      </c>
      <c r="K413" t="s">
        <v>97</v>
      </c>
      <c r="L413" t="s">
        <v>97</v>
      </c>
      <c r="M413" t="s">
        <v>97</v>
      </c>
      <c r="N413" t="s">
        <v>97</v>
      </c>
      <c r="O413" t="s">
        <v>97</v>
      </c>
      <c r="P413" t="s">
        <v>97</v>
      </c>
      <c r="Q413" t="s">
        <v>97</v>
      </c>
      <c r="R413" t="s">
        <v>97</v>
      </c>
      <c r="S413" t="s">
        <v>97</v>
      </c>
      <c r="T413" t="s">
        <v>97</v>
      </c>
      <c r="U413" t="s">
        <v>97</v>
      </c>
      <c r="V413" t="s">
        <v>97</v>
      </c>
      <c r="W413" t="s">
        <v>97</v>
      </c>
      <c r="X413" t="s">
        <v>97</v>
      </c>
      <c r="Y413" t="s">
        <v>97</v>
      </c>
      <c r="Z413" t="s">
        <v>97</v>
      </c>
      <c r="AA413" t="s">
        <v>97</v>
      </c>
      <c r="AB413" t="s">
        <v>97</v>
      </c>
      <c r="AD413">
        <v>0</v>
      </c>
      <c r="AE413">
        <v>0</v>
      </c>
      <c r="AF413">
        <v>0</v>
      </c>
      <c r="AG413">
        <v>18</v>
      </c>
      <c r="AH413" s="24">
        <v>90</v>
      </c>
      <c r="AI413" s="24">
        <v>0</v>
      </c>
      <c r="AJ413" s="24">
        <v>0</v>
      </c>
      <c r="AK413">
        <f t="shared" si="24"/>
        <v>0</v>
      </c>
      <c r="AL413">
        <f t="shared" si="25"/>
        <v>0</v>
      </c>
      <c r="AM413">
        <f t="shared" si="26"/>
        <v>0</v>
      </c>
      <c r="AN413">
        <f t="shared" si="27"/>
        <v>100</v>
      </c>
    </row>
    <row r="414" spans="1:40" x14ac:dyDescent="0.45">
      <c r="A414" t="s">
        <v>82</v>
      </c>
      <c r="B414" t="s">
        <v>202</v>
      </c>
      <c r="C414" t="s">
        <v>203</v>
      </c>
      <c r="D414" t="s">
        <v>202</v>
      </c>
      <c r="E414" t="s">
        <v>101</v>
      </c>
      <c r="F414" s="11" t="s">
        <v>135</v>
      </c>
      <c r="G414" s="14" t="s">
        <v>126</v>
      </c>
      <c r="H414" s="12" t="s">
        <v>205</v>
      </c>
      <c r="I414" s="21">
        <v>3</v>
      </c>
      <c r="J414" t="s">
        <v>97</v>
      </c>
      <c r="K414" t="s">
        <v>97</v>
      </c>
      <c r="L414" t="s">
        <v>97</v>
      </c>
      <c r="M414" t="s">
        <v>97</v>
      </c>
      <c r="N414" t="s">
        <v>97</v>
      </c>
      <c r="O414" t="s">
        <v>97</v>
      </c>
      <c r="P414" t="s">
        <v>97</v>
      </c>
      <c r="Q414" t="s">
        <v>97</v>
      </c>
      <c r="R414" t="s">
        <v>97</v>
      </c>
      <c r="S414" t="s">
        <v>97</v>
      </c>
      <c r="T414" t="s">
        <v>97</v>
      </c>
      <c r="U414" t="s">
        <v>97</v>
      </c>
      <c r="V414" t="s">
        <v>97</v>
      </c>
      <c r="W414" t="s">
        <v>97</v>
      </c>
      <c r="X414" t="s">
        <v>97</v>
      </c>
      <c r="Y414" t="s">
        <v>97</v>
      </c>
      <c r="Z414" t="s">
        <v>97</v>
      </c>
      <c r="AA414" t="s">
        <v>97</v>
      </c>
      <c r="AB414" t="s">
        <v>97</v>
      </c>
      <c r="AC414" t="s">
        <v>97</v>
      </c>
      <c r="AD414">
        <v>0</v>
      </c>
      <c r="AE414">
        <v>0</v>
      </c>
      <c r="AF414">
        <v>0</v>
      </c>
      <c r="AG414">
        <v>20</v>
      </c>
      <c r="AH414" s="24">
        <v>100</v>
      </c>
      <c r="AI414" s="24">
        <v>65</v>
      </c>
      <c r="AJ414" s="24">
        <v>65</v>
      </c>
      <c r="AK414">
        <f t="shared" si="24"/>
        <v>0</v>
      </c>
      <c r="AL414">
        <f t="shared" si="25"/>
        <v>0</v>
      </c>
      <c r="AM414">
        <f t="shared" si="26"/>
        <v>0</v>
      </c>
      <c r="AN414">
        <f t="shared" si="27"/>
        <v>100</v>
      </c>
    </row>
    <row r="415" spans="1:40" x14ac:dyDescent="0.45">
      <c r="A415" t="s">
        <v>82</v>
      </c>
      <c r="B415" t="s">
        <v>202</v>
      </c>
      <c r="C415" t="s">
        <v>203</v>
      </c>
      <c r="D415" t="s">
        <v>202</v>
      </c>
      <c r="E415" t="s">
        <v>101</v>
      </c>
      <c r="F415" s="11" t="s">
        <v>135</v>
      </c>
      <c r="G415" s="14" t="s">
        <v>126</v>
      </c>
      <c r="H415" s="12" t="s">
        <v>206</v>
      </c>
      <c r="I415" s="21">
        <v>4</v>
      </c>
      <c r="J415" t="s">
        <v>97</v>
      </c>
      <c r="K415" t="s">
        <v>97</v>
      </c>
      <c r="L415" t="s">
        <v>97</v>
      </c>
      <c r="M415" t="s">
        <v>97</v>
      </c>
      <c r="N415" t="s">
        <v>97</v>
      </c>
      <c r="O415" t="s">
        <v>97</v>
      </c>
      <c r="P415" t="s">
        <v>97</v>
      </c>
      <c r="Q415" t="s">
        <v>97</v>
      </c>
      <c r="R415" t="s">
        <v>97</v>
      </c>
      <c r="S415" t="s">
        <v>97</v>
      </c>
      <c r="T415" t="s">
        <v>97</v>
      </c>
      <c r="U415" t="s">
        <v>97</v>
      </c>
      <c r="V415" t="s">
        <v>97</v>
      </c>
      <c r="W415" t="s">
        <v>97</v>
      </c>
      <c r="X415" t="s">
        <v>97</v>
      </c>
      <c r="Y415" t="s">
        <v>97</v>
      </c>
      <c r="Z415" t="s">
        <v>97</v>
      </c>
      <c r="AA415" t="s">
        <v>97</v>
      </c>
      <c r="AB415" t="s">
        <v>97</v>
      </c>
      <c r="AC415" t="s">
        <v>97</v>
      </c>
      <c r="AD415">
        <v>0</v>
      </c>
      <c r="AE415">
        <v>0</v>
      </c>
      <c r="AF415">
        <v>0</v>
      </c>
      <c r="AG415">
        <v>20</v>
      </c>
      <c r="AH415" s="24">
        <v>100</v>
      </c>
      <c r="AI415" s="24">
        <v>0</v>
      </c>
      <c r="AJ415" s="24">
        <v>0</v>
      </c>
      <c r="AK415">
        <f t="shared" si="24"/>
        <v>0</v>
      </c>
      <c r="AL415">
        <f t="shared" si="25"/>
        <v>0</v>
      </c>
      <c r="AM415">
        <f t="shared" si="26"/>
        <v>0</v>
      </c>
      <c r="AN415">
        <f t="shared" si="27"/>
        <v>100</v>
      </c>
    </row>
    <row r="416" spans="1:40" x14ac:dyDescent="0.45">
      <c r="A416" t="s">
        <v>82</v>
      </c>
      <c r="B416" t="s">
        <v>202</v>
      </c>
      <c r="C416" t="s">
        <v>203</v>
      </c>
      <c r="D416" t="s">
        <v>202</v>
      </c>
      <c r="E416" t="s">
        <v>101</v>
      </c>
      <c r="F416" s="11" t="s">
        <v>135</v>
      </c>
      <c r="G416" s="14" t="s">
        <v>126</v>
      </c>
      <c r="H416" s="12" t="s">
        <v>138</v>
      </c>
      <c r="I416" s="21">
        <v>5</v>
      </c>
      <c r="J416" t="s">
        <v>96</v>
      </c>
      <c r="K416" t="s">
        <v>95</v>
      </c>
      <c r="L416" t="s">
        <v>95</v>
      </c>
      <c r="M416" t="s">
        <v>95</v>
      </c>
      <c r="N416" t="s">
        <v>96</v>
      </c>
      <c r="O416" t="s">
        <v>95</v>
      </c>
      <c r="Q416" t="s">
        <v>95</v>
      </c>
      <c r="R416" t="s">
        <v>96</v>
      </c>
      <c r="S416" t="s">
        <v>95</v>
      </c>
      <c r="T416" t="s">
        <v>97</v>
      </c>
      <c r="U416" t="s">
        <v>97</v>
      </c>
      <c r="V416" t="s">
        <v>97</v>
      </c>
      <c r="W416" t="s">
        <v>97</v>
      </c>
      <c r="X416" t="s">
        <v>95</v>
      </c>
      <c r="Y416" t="s">
        <v>97</v>
      </c>
      <c r="Z416" t="s">
        <v>97</v>
      </c>
      <c r="AA416" t="s">
        <v>97</v>
      </c>
      <c r="AC416" t="s">
        <v>97</v>
      </c>
      <c r="AD416">
        <v>0</v>
      </c>
      <c r="AE416">
        <v>7</v>
      </c>
      <c r="AF416">
        <v>3</v>
      </c>
      <c r="AG416">
        <v>8</v>
      </c>
      <c r="AH416" s="24">
        <v>90</v>
      </c>
      <c r="AI416" s="24">
        <v>75</v>
      </c>
      <c r="AJ416" s="24">
        <v>83.333333333333343</v>
      </c>
      <c r="AK416">
        <f t="shared" si="24"/>
        <v>0</v>
      </c>
      <c r="AL416">
        <f t="shared" si="25"/>
        <v>38.888888888888893</v>
      </c>
      <c r="AM416">
        <f t="shared" si="26"/>
        <v>16.666666666666664</v>
      </c>
      <c r="AN416">
        <f t="shared" si="27"/>
        <v>44.444444444444443</v>
      </c>
    </row>
    <row r="417" spans="1:40" x14ac:dyDescent="0.45">
      <c r="A417" t="s">
        <v>82</v>
      </c>
      <c r="B417" t="s">
        <v>202</v>
      </c>
      <c r="C417" t="s">
        <v>203</v>
      </c>
      <c r="D417" t="s">
        <v>202</v>
      </c>
      <c r="E417" t="s">
        <v>101</v>
      </c>
      <c r="F417" s="11" t="s">
        <v>135</v>
      </c>
      <c r="G417" s="14" t="s">
        <v>126</v>
      </c>
      <c r="H417" s="12" t="s">
        <v>138</v>
      </c>
      <c r="I417" s="21">
        <v>6</v>
      </c>
      <c r="J417" t="s">
        <v>97</v>
      </c>
      <c r="K417" t="s">
        <v>97</v>
      </c>
      <c r="L417" t="s">
        <v>97</v>
      </c>
      <c r="M417" t="s">
        <v>97</v>
      </c>
      <c r="N417" t="s">
        <v>97</v>
      </c>
      <c r="O417" t="s">
        <v>96</v>
      </c>
      <c r="P417" t="s">
        <v>96</v>
      </c>
      <c r="Q417" t="s">
        <v>97</v>
      </c>
      <c r="R417" t="s">
        <v>97</v>
      </c>
      <c r="S417" t="s">
        <v>97</v>
      </c>
      <c r="T417" t="s">
        <v>96</v>
      </c>
      <c r="U417" t="s">
        <v>95</v>
      </c>
      <c r="AD417">
        <v>0</v>
      </c>
      <c r="AE417">
        <v>1</v>
      </c>
      <c r="AF417">
        <v>3</v>
      </c>
      <c r="AG417">
        <v>8</v>
      </c>
      <c r="AH417" s="24">
        <v>60</v>
      </c>
      <c r="AI417" s="24">
        <v>60</v>
      </c>
      <c r="AJ417" s="24">
        <v>100</v>
      </c>
      <c r="AK417">
        <f t="shared" si="24"/>
        <v>0</v>
      </c>
      <c r="AL417">
        <f t="shared" si="25"/>
        <v>8.3333333333333321</v>
      </c>
      <c r="AM417">
        <f t="shared" si="26"/>
        <v>25</v>
      </c>
      <c r="AN417">
        <f t="shared" si="27"/>
        <v>66.666666666666657</v>
      </c>
    </row>
    <row r="418" spans="1:40" x14ac:dyDescent="0.45">
      <c r="A418" t="s">
        <v>82</v>
      </c>
      <c r="B418" t="s">
        <v>202</v>
      </c>
      <c r="C418" t="s">
        <v>203</v>
      </c>
      <c r="D418" t="s">
        <v>202</v>
      </c>
      <c r="E418" t="s">
        <v>101</v>
      </c>
      <c r="F418" s="11" t="s">
        <v>135</v>
      </c>
      <c r="G418" s="14" t="s">
        <v>126</v>
      </c>
      <c r="H418" s="12" t="s">
        <v>138</v>
      </c>
      <c r="I418" s="21">
        <v>7</v>
      </c>
      <c r="J418" t="s">
        <v>97</v>
      </c>
      <c r="K418" t="s">
        <v>97</v>
      </c>
      <c r="L418" t="s">
        <v>96</v>
      </c>
      <c r="M418" t="s">
        <v>97</v>
      </c>
      <c r="N418" t="s">
        <v>97</v>
      </c>
      <c r="O418" t="s">
        <v>97</v>
      </c>
      <c r="P418" t="s">
        <v>97</v>
      </c>
      <c r="Q418" t="s">
        <v>97</v>
      </c>
      <c r="R418" t="s">
        <v>97</v>
      </c>
      <c r="S418" t="s">
        <v>97</v>
      </c>
      <c r="T418" t="s">
        <v>97</v>
      </c>
      <c r="U418" t="s">
        <v>97</v>
      </c>
      <c r="V418" t="s">
        <v>97</v>
      </c>
      <c r="W418" t="s">
        <v>97</v>
      </c>
      <c r="X418" t="s">
        <v>97</v>
      </c>
      <c r="Y418" t="s">
        <v>97</v>
      </c>
      <c r="Z418" t="s">
        <v>97</v>
      </c>
      <c r="AA418" t="s">
        <v>97</v>
      </c>
      <c r="AB418" t="s">
        <v>97</v>
      </c>
      <c r="AC418" t="s">
        <v>97</v>
      </c>
      <c r="AD418">
        <v>0</v>
      </c>
      <c r="AE418">
        <v>0</v>
      </c>
      <c r="AF418">
        <v>1</v>
      </c>
      <c r="AG418">
        <v>19</v>
      </c>
      <c r="AH418" s="24">
        <v>100</v>
      </c>
      <c r="AI418" s="24">
        <v>80</v>
      </c>
      <c r="AJ418" s="24">
        <v>80</v>
      </c>
      <c r="AK418">
        <f t="shared" si="24"/>
        <v>0</v>
      </c>
      <c r="AL418">
        <f t="shared" si="25"/>
        <v>0</v>
      </c>
      <c r="AM418">
        <f t="shared" si="26"/>
        <v>5</v>
      </c>
      <c r="AN418">
        <f t="shared" si="27"/>
        <v>95</v>
      </c>
    </row>
    <row r="419" spans="1:40" x14ac:dyDescent="0.45">
      <c r="A419" t="s">
        <v>82</v>
      </c>
      <c r="B419" t="s">
        <v>202</v>
      </c>
      <c r="C419" t="s">
        <v>203</v>
      </c>
      <c r="D419" t="s">
        <v>202</v>
      </c>
      <c r="E419" t="s">
        <v>101</v>
      </c>
      <c r="F419" s="11" t="s">
        <v>135</v>
      </c>
      <c r="G419" s="14" t="s">
        <v>126</v>
      </c>
      <c r="H419" s="12" t="s">
        <v>138</v>
      </c>
      <c r="I419" s="21">
        <v>8</v>
      </c>
      <c r="J419" t="s">
        <v>97</v>
      </c>
      <c r="K419" t="s">
        <v>97</v>
      </c>
      <c r="L419" t="s">
        <v>97</v>
      </c>
      <c r="M419" t="s">
        <v>97</v>
      </c>
      <c r="N419" t="s">
        <v>97</v>
      </c>
      <c r="O419" t="s">
        <v>97</v>
      </c>
      <c r="P419" t="s">
        <v>97</v>
      </c>
      <c r="Q419" t="s">
        <v>97</v>
      </c>
      <c r="R419" t="s">
        <v>97</v>
      </c>
      <c r="S419" t="s">
        <v>97</v>
      </c>
      <c r="T419" t="s">
        <v>97</v>
      </c>
      <c r="U419" t="s">
        <v>97</v>
      </c>
      <c r="V419" t="s">
        <v>97</v>
      </c>
      <c r="W419" t="s">
        <v>97</v>
      </c>
      <c r="X419" t="s">
        <v>97</v>
      </c>
      <c r="Y419" t="s">
        <v>97</v>
      </c>
      <c r="Z419" t="s">
        <v>97</v>
      </c>
      <c r="AA419" t="s">
        <v>97</v>
      </c>
      <c r="AB419" t="s">
        <v>97</v>
      </c>
      <c r="AD419">
        <v>0</v>
      </c>
      <c r="AE419">
        <v>0</v>
      </c>
      <c r="AF419">
        <v>0</v>
      </c>
      <c r="AG419">
        <v>19</v>
      </c>
      <c r="AH419" s="24">
        <v>95</v>
      </c>
      <c r="AI419" s="24">
        <v>0</v>
      </c>
      <c r="AJ419" s="24">
        <v>0</v>
      </c>
      <c r="AK419">
        <f t="shared" si="24"/>
        <v>0</v>
      </c>
      <c r="AL419">
        <f t="shared" si="25"/>
        <v>0</v>
      </c>
      <c r="AM419">
        <f t="shared" si="26"/>
        <v>0</v>
      </c>
      <c r="AN419">
        <f t="shared" si="27"/>
        <v>100</v>
      </c>
    </row>
    <row r="420" spans="1:40" x14ac:dyDescent="0.45">
      <c r="A420" t="s">
        <v>82</v>
      </c>
      <c r="B420" t="s">
        <v>202</v>
      </c>
      <c r="C420" t="s">
        <v>203</v>
      </c>
      <c r="D420" t="s">
        <v>202</v>
      </c>
      <c r="E420" t="s">
        <v>101</v>
      </c>
      <c r="F420" s="11" t="s">
        <v>135</v>
      </c>
      <c r="G420" s="14" t="s">
        <v>126</v>
      </c>
      <c r="H420" s="12" t="s">
        <v>139</v>
      </c>
      <c r="I420" s="21">
        <v>9</v>
      </c>
      <c r="J420" t="s">
        <v>97</v>
      </c>
      <c r="K420" t="s">
        <v>97</v>
      </c>
      <c r="L420" t="s">
        <v>97</v>
      </c>
      <c r="M420" t="s">
        <v>97</v>
      </c>
      <c r="N420" t="s">
        <v>97</v>
      </c>
      <c r="O420" t="s">
        <v>97</v>
      </c>
      <c r="P420" t="s">
        <v>97</v>
      </c>
      <c r="Q420" t="s">
        <v>97</v>
      </c>
      <c r="R420" t="s">
        <v>97</v>
      </c>
      <c r="S420" t="s">
        <v>97</v>
      </c>
      <c r="T420" t="s">
        <v>97</v>
      </c>
      <c r="U420" t="s">
        <v>97</v>
      </c>
      <c r="V420" t="s">
        <v>97</v>
      </c>
      <c r="W420" t="s">
        <v>97</v>
      </c>
      <c r="X420" t="s">
        <v>97</v>
      </c>
      <c r="Y420" t="s">
        <v>97</v>
      </c>
      <c r="Z420" t="s">
        <v>97</v>
      </c>
      <c r="AA420" t="s">
        <v>97</v>
      </c>
      <c r="AB420" t="s">
        <v>97</v>
      </c>
      <c r="AC420" t="s">
        <v>97</v>
      </c>
      <c r="AD420">
        <v>0</v>
      </c>
      <c r="AE420">
        <v>0</v>
      </c>
      <c r="AF420">
        <v>0</v>
      </c>
      <c r="AG420">
        <v>20</v>
      </c>
      <c r="AH420" s="24">
        <v>100</v>
      </c>
      <c r="AI420" s="24">
        <v>60</v>
      </c>
      <c r="AJ420" s="24">
        <v>60</v>
      </c>
      <c r="AK420">
        <f t="shared" si="24"/>
        <v>0</v>
      </c>
      <c r="AL420">
        <f t="shared" si="25"/>
        <v>0</v>
      </c>
      <c r="AM420">
        <f t="shared" si="26"/>
        <v>0</v>
      </c>
      <c r="AN420">
        <f t="shared" si="27"/>
        <v>100</v>
      </c>
    </row>
    <row r="421" spans="1:40" x14ac:dyDescent="0.45">
      <c r="A421" t="s">
        <v>82</v>
      </c>
      <c r="B421" t="s">
        <v>202</v>
      </c>
      <c r="C421" t="s">
        <v>203</v>
      </c>
      <c r="D421" t="s">
        <v>202</v>
      </c>
      <c r="E421" t="s">
        <v>101</v>
      </c>
      <c r="F421" s="11" t="s">
        <v>135</v>
      </c>
      <c r="G421" s="14" t="s">
        <v>126</v>
      </c>
      <c r="H421" s="12" t="s">
        <v>138</v>
      </c>
      <c r="I421" s="21">
        <v>10</v>
      </c>
      <c r="J421" t="s">
        <v>97</v>
      </c>
      <c r="K421" t="s">
        <v>97</v>
      </c>
      <c r="L421" t="s">
        <v>97</v>
      </c>
      <c r="M421" t="s">
        <v>97</v>
      </c>
      <c r="P421" t="s">
        <v>97</v>
      </c>
      <c r="Q421" t="s">
        <v>97</v>
      </c>
      <c r="R421" t="s">
        <v>97</v>
      </c>
      <c r="S421" t="s">
        <v>97</v>
      </c>
      <c r="T421" t="s">
        <v>97</v>
      </c>
      <c r="U421" t="s">
        <v>97</v>
      </c>
      <c r="V421" t="s">
        <v>97</v>
      </c>
      <c r="W421" t="s">
        <v>97</v>
      </c>
      <c r="X421" t="s">
        <v>97</v>
      </c>
      <c r="Y421" t="s">
        <v>97</v>
      </c>
      <c r="Z421" t="s">
        <v>97</v>
      </c>
      <c r="AA421" t="s">
        <v>97</v>
      </c>
      <c r="AB421" t="s">
        <v>97</v>
      </c>
      <c r="AC421" t="s">
        <v>97</v>
      </c>
      <c r="AD421">
        <v>0</v>
      </c>
      <c r="AE421">
        <v>0</v>
      </c>
      <c r="AF421">
        <v>0</v>
      </c>
      <c r="AG421">
        <v>18</v>
      </c>
      <c r="AH421" s="24">
        <v>90</v>
      </c>
      <c r="AI421" s="24">
        <v>45</v>
      </c>
      <c r="AJ421" s="24">
        <v>50</v>
      </c>
      <c r="AK421">
        <f t="shared" si="24"/>
        <v>0</v>
      </c>
      <c r="AL421">
        <f t="shared" si="25"/>
        <v>0</v>
      </c>
      <c r="AM421">
        <f t="shared" si="26"/>
        <v>0</v>
      </c>
      <c r="AN421">
        <f t="shared" si="27"/>
        <v>100</v>
      </c>
    </row>
    <row r="422" spans="1:40" x14ac:dyDescent="0.45">
      <c r="A422" t="s">
        <v>82</v>
      </c>
      <c r="B422" t="s">
        <v>202</v>
      </c>
      <c r="C422" t="s">
        <v>203</v>
      </c>
      <c r="D422" t="s">
        <v>202</v>
      </c>
      <c r="E422" t="s">
        <v>101</v>
      </c>
      <c r="F422" s="11" t="s">
        <v>135</v>
      </c>
      <c r="G422" s="14" t="s">
        <v>126</v>
      </c>
      <c r="H422" s="12" t="s">
        <v>206</v>
      </c>
      <c r="I422" s="21">
        <v>11</v>
      </c>
      <c r="J422" t="s">
        <v>97</v>
      </c>
      <c r="K422" t="s">
        <v>97</v>
      </c>
      <c r="L422" t="s">
        <v>97</v>
      </c>
      <c r="M422" t="s">
        <v>97</v>
      </c>
      <c r="N422" t="s">
        <v>97</v>
      </c>
      <c r="O422" t="s">
        <v>97</v>
      </c>
      <c r="P422" t="s">
        <v>97</v>
      </c>
      <c r="Q422" t="s">
        <v>97</v>
      </c>
      <c r="R422" t="s">
        <v>97</v>
      </c>
      <c r="S422" t="s">
        <v>97</v>
      </c>
      <c r="T422" t="s">
        <v>97</v>
      </c>
      <c r="U422" t="s">
        <v>97</v>
      </c>
      <c r="V422" t="s">
        <v>97</v>
      </c>
      <c r="W422" t="s">
        <v>97</v>
      </c>
      <c r="X422" t="s">
        <v>97</v>
      </c>
      <c r="Y422" t="s">
        <v>97</v>
      </c>
      <c r="AA422" t="s">
        <v>97</v>
      </c>
      <c r="AB422" t="s">
        <v>97</v>
      </c>
      <c r="AC422" t="s">
        <v>97</v>
      </c>
      <c r="AD422">
        <v>0</v>
      </c>
      <c r="AE422">
        <v>0</v>
      </c>
      <c r="AF422">
        <v>0</v>
      </c>
      <c r="AG422">
        <v>19</v>
      </c>
      <c r="AH422" s="24">
        <v>95</v>
      </c>
      <c r="AI422" s="24">
        <v>10</v>
      </c>
      <c r="AJ422" s="24">
        <v>10.526315789473683</v>
      </c>
      <c r="AK422">
        <f t="shared" si="24"/>
        <v>0</v>
      </c>
      <c r="AL422">
        <f t="shared" si="25"/>
        <v>0</v>
      </c>
      <c r="AM422">
        <f t="shared" si="26"/>
        <v>0</v>
      </c>
      <c r="AN422">
        <f t="shared" si="27"/>
        <v>100</v>
      </c>
    </row>
    <row r="423" spans="1:40" x14ac:dyDescent="0.45">
      <c r="A423" t="s">
        <v>82</v>
      </c>
      <c r="B423" t="s">
        <v>202</v>
      </c>
      <c r="C423" t="s">
        <v>203</v>
      </c>
      <c r="D423" t="s">
        <v>202</v>
      </c>
      <c r="E423" t="s">
        <v>101</v>
      </c>
      <c r="F423" s="11" t="s">
        <v>135</v>
      </c>
      <c r="G423" s="14" t="s">
        <v>126</v>
      </c>
      <c r="H423" s="12" t="s">
        <v>138</v>
      </c>
      <c r="I423" s="21">
        <v>12</v>
      </c>
      <c r="J423" t="s">
        <v>97</v>
      </c>
      <c r="K423" t="s">
        <v>97</v>
      </c>
      <c r="L423" t="s">
        <v>97</v>
      </c>
      <c r="M423" t="s">
        <v>97</v>
      </c>
      <c r="N423" t="s">
        <v>97</v>
      </c>
      <c r="O423" t="s">
        <v>97</v>
      </c>
      <c r="P423" t="s">
        <v>97</v>
      </c>
      <c r="Q423" t="s">
        <v>97</v>
      </c>
      <c r="R423" t="s">
        <v>97</v>
      </c>
      <c r="S423" t="s">
        <v>97</v>
      </c>
      <c r="T423" t="s">
        <v>97</v>
      </c>
      <c r="U423" t="s">
        <v>97</v>
      </c>
      <c r="V423" t="s">
        <v>97</v>
      </c>
      <c r="W423" t="s">
        <v>97</v>
      </c>
      <c r="X423" t="s">
        <v>97</v>
      </c>
      <c r="Z423" t="s">
        <v>97</v>
      </c>
      <c r="AD423">
        <v>0</v>
      </c>
      <c r="AE423">
        <v>0</v>
      </c>
      <c r="AF423">
        <v>0</v>
      </c>
      <c r="AG423">
        <v>16</v>
      </c>
      <c r="AH423" s="24">
        <v>80</v>
      </c>
      <c r="AI423" s="24">
        <v>75</v>
      </c>
      <c r="AJ423" s="24">
        <v>93.75</v>
      </c>
      <c r="AK423">
        <f t="shared" si="24"/>
        <v>0</v>
      </c>
      <c r="AL423">
        <f t="shared" si="25"/>
        <v>0</v>
      </c>
      <c r="AM423">
        <f t="shared" si="26"/>
        <v>0</v>
      </c>
      <c r="AN423">
        <f t="shared" si="27"/>
        <v>100</v>
      </c>
    </row>
    <row r="424" spans="1:40" x14ac:dyDescent="0.45">
      <c r="A424" t="s">
        <v>82</v>
      </c>
      <c r="B424" t="s">
        <v>202</v>
      </c>
      <c r="C424" t="s">
        <v>203</v>
      </c>
      <c r="D424" t="s">
        <v>202</v>
      </c>
      <c r="E424" t="s">
        <v>101</v>
      </c>
      <c r="F424" s="11" t="s">
        <v>135</v>
      </c>
      <c r="G424" s="14" t="s">
        <v>126</v>
      </c>
      <c r="H424" s="12" t="s">
        <v>139</v>
      </c>
      <c r="I424" s="21">
        <v>13</v>
      </c>
      <c r="J424" t="s">
        <v>97</v>
      </c>
      <c r="K424" t="s">
        <v>97</v>
      </c>
      <c r="L424" t="s">
        <v>97</v>
      </c>
      <c r="M424" t="s">
        <v>97</v>
      </c>
      <c r="N424" t="s">
        <v>97</v>
      </c>
      <c r="O424" t="s">
        <v>97</v>
      </c>
      <c r="P424" t="s">
        <v>97</v>
      </c>
      <c r="Q424" t="s">
        <v>97</v>
      </c>
      <c r="R424" t="s">
        <v>97</v>
      </c>
      <c r="S424" t="s">
        <v>97</v>
      </c>
      <c r="T424" t="s">
        <v>97</v>
      </c>
      <c r="U424" t="s">
        <v>97</v>
      </c>
      <c r="V424" t="s">
        <v>97</v>
      </c>
      <c r="W424" t="s">
        <v>97</v>
      </c>
      <c r="X424" t="s">
        <v>97</v>
      </c>
      <c r="Y424" t="s">
        <v>95</v>
      </c>
      <c r="Z424" t="s">
        <v>95</v>
      </c>
      <c r="AA424" t="s">
        <v>95</v>
      </c>
      <c r="AB424" t="s">
        <v>97</v>
      </c>
      <c r="AD424">
        <v>0</v>
      </c>
      <c r="AE424">
        <v>3</v>
      </c>
      <c r="AF424">
        <v>0</v>
      </c>
      <c r="AG424">
        <v>16</v>
      </c>
      <c r="AH424" s="24">
        <v>95</v>
      </c>
      <c r="AI424" s="24">
        <v>80</v>
      </c>
      <c r="AJ424" s="24">
        <v>84.210526315789465</v>
      </c>
      <c r="AK424">
        <f t="shared" si="24"/>
        <v>0</v>
      </c>
      <c r="AL424">
        <f t="shared" si="25"/>
        <v>15.789473684210526</v>
      </c>
      <c r="AM424">
        <f t="shared" si="26"/>
        <v>0</v>
      </c>
      <c r="AN424">
        <f t="shared" si="27"/>
        <v>84.210526315789465</v>
      </c>
    </row>
    <row r="425" spans="1:40" x14ac:dyDescent="0.45">
      <c r="A425" t="s">
        <v>82</v>
      </c>
      <c r="B425" t="s">
        <v>202</v>
      </c>
      <c r="C425" t="s">
        <v>203</v>
      </c>
      <c r="D425" t="s">
        <v>202</v>
      </c>
      <c r="E425" t="s">
        <v>101</v>
      </c>
      <c r="F425" s="11" t="s">
        <v>135</v>
      </c>
      <c r="G425" s="14" t="s">
        <v>126</v>
      </c>
      <c r="H425" s="12" t="s">
        <v>141</v>
      </c>
      <c r="I425" s="21">
        <v>14</v>
      </c>
      <c r="J425" t="s">
        <v>97</v>
      </c>
      <c r="K425" t="s">
        <v>97</v>
      </c>
      <c r="L425" t="s">
        <v>97</v>
      </c>
      <c r="M425" t="s">
        <v>97</v>
      </c>
      <c r="N425" t="s">
        <v>97</v>
      </c>
      <c r="O425" t="s">
        <v>97</v>
      </c>
      <c r="P425" t="s">
        <v>97</v>
      </c>
      <c r="Q425" t="s">
        <v>97</v>
      </c>
      <c r="R425" t="s">
        <v>97</v>
      </c>
      <c r="S425" t="s">
        <v>97</v>
      </c>
      <c r="T425" t="s">
        <v>97</v>
      </c>
      <c r="U425" t="s">
        <v>97</v>
      </c>
      <c r="V425" t="s">
        <v>97</v>
      </c>
      <c r="W425" t="s">
        <v>97</v>
      </c>
      <c r="X425" t="s">
        <v>97</v>
      </c>
      <c r="Y425" t="s">
        <v>97</v>
      </c>
      <c r="Z425" t="s">
        <v>97</v>
      </c>
      <c r="AA425" t="s">
        <v>97</v>
      </c>
      <c r="AB425" t="s">
        <v>97</v>
      </c>
      <c r="AC425" t="s">
        <v>97</v>
      </c>
      <c r="AD425">
        <v>0</v>
      </c>
      <c r="AE425">
        <v>0</v>
      </c>
      <c r="AF425">
        <v>0</v>
      </c>
      <c r="AG425">
        <v>20</v>
      </c>
      <c r="AH425" s="24">
        <v>100</v>
      </c>
      <c r="AI425" s="24">
        <v>0</v>
      </c>
      <c r="AJ425" s="24">
        <v>0</v>
      </c>
      <c r="AK425">
        <f t="shared" si="24"/>
        <v>0</v>
      </c>
      <c r="AL425">
        <f t="shared" si="25"/>
        <v>0</v>
      </c>
      <c r="AM425">
        <f t="shared" si="26"/>
        <v>0</v>
      </c>
      <c r="AN425">
        <f t="shared" si="27"/>
        <v>100</v>
      </c>
    </row>
    <row r="426" spans="1:40" x14ac:dyDescent="0.45">
      <c r="A426" t="s">
        <v>82</v>
      </c>
      <c r="B426" t="s">
        <v>202</v>
      </c>
      <c r="C426" t="s">
        <v>203</v>
      </c>
      <c r="D426" t="s">
        <v>202</v>
      </c>
      <c r="E426" t="s">
        <v>101</v>
      </c>
      <c r="F426" s="11" t="s">
        <v>135</v>
      </c>
      <c r="G426" s="14" t="s">
        <v>126</v>
      </c>
      <c r="H426" s="12" t="s">
        <v>141</v>
      </c>
      <c r="I426" s="21">
        <v>15</v>
      </c>
      <c r="J426" t="s">
        <v>97</v>
      </c>
      <c r="K426" t="s">
        <v>97</v>
      </c>
      <c r="L426" t="s">
        <v>97</v>
      </c>
      <c r="M426" t="s">
        <v>97</v>
      </c>
      <c r="N426" t="s">
        <v>97</v>
      </c>
      <c r="O426" t="s">
        <v>97</v>
      </c>
      <c r="P426" t="s">
        <v>97</v>
      </c>
      <c r="Q426" t="s">
        <v>97</v>
      </c>
      <c r="R426" t="s">
        <v>97</v>
      </c>
      <c r="S426" t="s">
        <v>97</v>
      </c>
      <c r="T426" t="s">
        <v>97</v>
      </c>
      <c r="U426" t="s">
        <v>97</v>
      </c>
      <c r="V426" t="s">
        <v>97</v>
      </c>
      <c r="W426" t="s">
        <v>97</v>
      </c>
      <c r="X426" t="s">
        <v>97</v>
      </c>
      <c r="Y426" t="s">
        <v>97</v>
      </c>
      <c r="Z426" t="s">
        <v>97</v>
      </c>
      <c r="AA426" t="s">
        <v>97</v>
      </c>
      <c r="AC426" t="s">
        <v>97</v>
      </c>
      <c r="AD426">
        <v>0</v>
      </c>
      <c r="AE426">
        <v>0</v>
      </c>
      <c r="AF426">
        <v>0</v>
      </c>
      <c r="AG426">
        <v>19</v>
      </c>
      <c r="AH426" s="24">
        <v>95</v>
      </c>
      <c r="AI426" s="24">
        <v>0</v>
      </c>
      <c r="AJ426" s="24">
        <v>0</v>
      </c>
      <c r="AK426">
        <f t="shared" si="24"/>
        <v>0</v>
      </c>
      <c r="AL426">
        <f t="shared" si="25"/>
        <v>0</v>
      </c>
      <c r="AM426">
        <f t="shared" si="26"/>
        <v>0</v>
      </c>
      <c r="AN426">
        <f t="shared" si="27"/>
        <v>100</v>
      </c>
    </row>
    <row r="427" spans="1:40" x14ac:dyDescent="0.45">
      <c r="A427" t="s">
        <v>82</v>
      </c>
      <c r="B427" t="s">
        <v>202</v>
      </c>
      <c r="C427" t="s">
        <v>203</v>
      </c>
      <c r="D427" t="s">
        <v>202</v>
      </c>
      <c r="E427" t="s">
        <v>101</v>
      </c>
      <c r="F427" s="11" t="s">
        <v>135</v>
      </c>
      <c r="G427" s="14" t="s">
        <v>126</v>
      </c>
      <c r="H427" s="12" t="s">
        <v>141</v>
      </c>
      <c r="I427" s="21">
        <v>16</v>
      </c>
      <c r="J427" t="s">
        <v>97</v>
      </c>
      <c r="K427" t="s">
        <v>97</v>
      </c>
      <c r="L427" t="s">
        <v>97</v>
      </c>
      <c r="M427" t="s">
        <v>97</v>
      </c>
      <c r="N427" t="s">
        <v>97</v>
      </c>
      <c r="O427" t="s">
        <v>97</v>
      </c>
      <c r="P427" t="s">
        <v>97</v>
      </c>
      <c r="Q427" t="s">
        <v>97</v>
      </c>
      <c r="R427" t="s">
        <v>97</v>
      </c>
      <c r="S427" t="s">
        <v>97</v>
      </c>
      <c r="T427" t="s">
        <v>97</v>
      </c>
      <c r="U427" t="s">
        <v>97</v>
      </c>
      <c r="V427" t="s">
        <v>97</v>
      </c>
      <c r="W427" t="s">
        <v>97</v>
      </c>
      <c r="X427" t="s">
        <v>97</v>
      </c>
      <c r="Y427" t="s">
        <v>97</v>
      </c>
      <c r="Z427" t="s">
        <v>97</v>
      </c>
      <c r="AA427" t="s">
        <v>97</v>
      </c>
      <c r="AB427" t="s">
        <v>97</v>
      </c>
      <c r="AD427">
        <v>0</v>
      </c>
      <c r="AE427">
        <v>0</v>
      </c>
      <c r="AF427">
        <v>0</v>
      </c>
      <c r="AG427">
        <v>19</v>
      </c>
      <c r="AH427" s="24">
        <v>95</v>
      </c>
      <c r="AI427" s="24">
        <v>10</v>
      </c>
      <c r="AJ427" s="24">
        <v>10.526315789473683</v>
      </c>
      <c r="AK427">
        <f t="shared" si="24"/>
        <v>0</v>
      </c>
      <c r="AL427">
        <f t="shared" si="25"/>
        <v>0</v>
      </c>
      <c r="AM427">
        <f t="shared" si="26"/>
        <v>0</v>
      </c>
      <c r="AN427">
        <f t="shared" si="27"/>
        <v>100</v>
      </c>
    </row>
    <row r="428" spans="1:40" x14ac:dyDescent="0.45">
      <c r="A428" t="s">
        <v>82</v>
      </c>
      <c r="B428" t="s">
        <v>202</v>
      </c>
      <c r="C428" t="s">
        <v>203</v>
      </c>
      <c r="D428" t="s">
        <v>202</v>
      </c>
      <c r="E428" t="s">
        <v>101</v>
      </c>
      <c r="F428" s="11" t="s">
        <v>135</v>
      </c>
      <c r="G428" s="14" t="s">
        <v>126</v>
      </c>
      <c r="H428" s="12" t="s">
        <v>136</v>
      </c>
      <c r="I428" s="21">
        <v>17</v>
      </c>
      <c r="J428" t="s">
        <v>97</v>
      </c>
      <c r="K428" t="s">
        <v>97</v>
      </c>
      <c r="L428" t="s">
        <v>97</v>
      </c>
      <c r="M428" t="s">
        <v>97</v>
      </c>
      <c r="N428" t="s">
        <v>97</v>
      </c>
      <c r="O428" t="s">
        <v>97</v>
      </c>
      <c r="P428" t="s">
        <v>97</v>
      </c>
      <c r="Q428" t="s">
        <v>97</v>
      </c>
      <c r="R428" t="s">
        <v>97</v>
      </c>
      <c r="S428" t="s">
        <v>97</v>
      </c>
      <c r="T428" t="s">
        <v>97</v>
      </c>
      <c r="U428" t="s">
        <v>97</v>
      </c>
      <c r="V428" t="s">
        <v>97</v>
      </c>
      <c r="W428" t="s">
        <v>97</v>
      </c>
      <c r="X428" t="s">
        <v>97</v>
      </c>
      <c r="Y428" t="s">
        <v>97</v>
      </c>
      <c r="Z428" t="s">
        <v>97</v>
      </c>
      <c r="AA428" t="s">
        <v>97</v>
      </c>
      <c r="AB428" t="s">
        <v>97</v>
      </c>
      <c r="AC428" t="s">
        <v>97</v>
      </c>
      <c r="AD428">
        <v>0</v>
      </c>
      <c r="AE428">
        <v>0</v>
      </c>
      <c r="AF428">
        <v>0</v>
      </c>
      <c r="AG428">
        <v>20</v>
      </c>
      <c r="AH428" s="24">
        <v>100</v>
      </c>
      <c r="AI428" s="24">
        <v>0</v>
      </c>
      <c r="AJ428" s="24">
        <v>0</v>
      </c>
      <c r="AK428">
        <f t="shared" si="24"/>
        <v>0</v>
      </c>
      <c r="AL428">
        <f t="shared" si="25"/>
        <v>0</v>
      </c>
      <c r="AM428">
        <f t="shared" si="26"/>
        <v>0</v>
      </c>
      <c r="AN428">
        <f t="shared" si="27"/>
        <v>100</v>
      </c>
    </row>
    <row r="429" spans="1:40" x14ac:dyDescent="0.45">
      <c r="A429" t="s">
        <v>82</v>
      </c>
      <c r="B429" t="s">
        <v>202</v>
      </c>
      <c r="C429" t="s">
        <v>203</v>
      </c>
      <c r="D429" t="s">
        <v>202</v>
      </c>
      <c r="E429" t="s">
        <v>101</v>
      </c>
      <c r="F429" s="11" t="s">
        <v>135</v>
      </c>
      <c r="G429" s="14" t="s">
        <v>126</v>
      </c>
      <c r="H429" s="12" t="s">
        <v>141</v>
      </c>
      <c r="I429" s="21">
        <v>18</v>
      </c>
      <c r="J429" t="s">
        <v>97</v>
      </c>
      <c r="K429" t="s">
        <v>97</v>
      </c>
      <c r="L429" t="s">
        <v>97</v>
      </c>
      <c r="M429" t="s">
        <v>97</v>
      </c>
      <c r="N429" t="s">
        <v>97</v>
      </c>
      <c r="O429" t="s">
        <v>97</v>
      </c>
      <c r="P429" t="s">
        <v>97</v>
      </c>
      <c r="R429" t="s">
        <v>97</v>
      </c>
      <c r="T429" t="s">
        <v>97</v>
      </c>
      <c r="U429" t="s">
        <v>97</v>
      </c>
      <c r="V429" t="s">
        <v>97</v>
      </c>
      <c r="W429" t="s">
        <v>97</v>
      </c>
      <c r="X429" t="s">
        <v>97</v>
      </c>
      <c r="Y429" t="s">
        <v>97</v>
      </c>
      <c r="Z429" t="s">
        <v>97</v>
      </c>
      <c r="AA429" t="s">
        <v>97</v>
      </c>
      <c r="AB429" t="s">
        <v>97</v>
      </c>
      <c r="AC429" t="s">
        <v>97</v>
      </c>
      <c r="AD429">
        <v>0</v>
      </c>
      <c r="AE429">
        <v>0</v>
      </c>
      <c r="AF429">
        <v>0</v>
      </c>
      <c r="AG429">
        <v>18</v>
      </c>
      <c r="AH429" s="24">
        <v>90</v>
      </c>
      <c r="AI429" s="24">
        <v>90</v>
      </c>
      <c r="AJ429" s="24">
        <v>100</v>
      </c>
      <c r="AK429">
        <f t="shared" si="24"/>
        <v>0</v>
      </c>
      <c r="AL429">
        <f t="shared" si="25"/>
        <v>0</v>
      </c>
      <c r="AM429">
        <f t="shared" si="26"/>
        <v>0</v>
      </c>
      <c r="AN429">
        <f t="shared" si="27"/>
        <v>100</v>
      </c>
    </row>
    <row r="430" spans="1:40" x14ac:dyDescent="0.45">
      <c r="A430" t="s">
        <v>82</v>
      </c>
      <c r="B430" t="s">
        <v>202</v>
      </c>
      <c r="C430" t="s">
        <v>203</v>
      </c>
      <c r="D430" t="s">
        <v>202</v>
      </c>
      <c r="E430" t="s">
        <v>101</v>
      </c>
      <c r="F430" s="11" t="s">
        <v>135</v>
      </c>
      <c r="G430" s="14" t="s">
        <v>126</v>
      </c>
      <c r="H430" s="12" t="s">
        <v>206</v>
      </c>
      <c r="I430" s="21">
        <v>19</v>
      </c>
      <c r="J430" t="s">
        <v>94</v>
      </c>
      <c r="K430" t="s">
        <v>94</v>
      </c>
      <c r="L430" t="s">
        <v>94</v>
      </c>
      <c r="M430" t="s">
        <v>94</v>
      </c>
      <c r="N430" t="s">
        <v>94</v>
      </c>
      <c r="O430" t="s">
        <v>94</v>
      </c>
      <c r="P430" t="s">
        <v>94</v>
      </c>
      <c r="Q430" t="s">
        <v>94</v>
      </c>
      <c r="R430" t="s">
        <v>97</v>
      </c>
      <c r="S430" t="s">
        <v>97</v>
      </c>
      <c r="T430" t="s">
        <v>97</v>
      </c>
      <c r="U430" t="s">
        <v>97</v>
      </c>
      <c r="V430" t="s">
        <v>97</v>
      </c>
      <c r="W430" t="s">
        <v>97</v>
      </c>
      <c r="X430" t="s">
        <v>97</v>
      </c>
      <c r="Y430" t="s">
        <v>97</v>
      </c>
      <c r="Z430" t="s">
        <v>97</v>
      </c>
      <c r="AA430" t="s">
        <v>97</v>
      </c>
      <c r="AB430" t="s">
        <v>97</v>
      </c>
      <c r="AC430" t="s">
        <v>97</v>
      </c>
      <c r="AD430">
        <v>8</v>
      </c>
      <c r="AE430">
        <v>0</v>
      </c>
      <c r="AF430">
        <v>0</v>
      </c>
      <c r="AG430">
        <v>12</v>
      </c>
      <c r="AH430" s="24">
        <v>100</v>
      </c>
      <c r="AI430" s="24">
        <v>0</v>
      </c>
      <c r="AJ430" s="24">
        <v>0</v>
      </c>
      <c r="AK430">
        <f t="shared" si="24"/>
        <v>40</v>
      </c>
      <c r="AL430">
        <f t="shared" si="25"/>
        <v>0</v>
      </c>
      <c r="AM430">
        <f t="shared" si="26"/>
        <v>0</v>
      </c>
      <c r="AN430">
        <f t="shared" si="27"/>
        <v>60</v>
      </c>
    </row>
    <row r="431" spans="1:40" x14ac:dyDescent="0.45">
      <c r="A431" t="s">
        <v>82</v>
      </c>
      <c r="B431" t="s">
        <v>202</v>
      </c>
      <c r="C431" t="s">
        <v>203</v>
      </c>
      <c r="D431" t="s">
        <v>202</v>
      </c>
      <c r="E431" t="s">
        <v>101</v>
      </c>
      <c r="F431" s="11" t="s">
        <v>135</v>
      </c>
      <c r="G431" s="14" t="s">
        <v>126</v>
      </c>
      <c r="H431" s="12" t="s">
        <v>139</v>
      </c>
      <c r="I431" s="21">
        <v>20</v>
      </c>
      <c r="J431" t="s">
        <v>97</v>
      </c>
      <c r="K431" t="s">
        <v>97</v>
      </c>
      <c r="L431" t="s">
        <v>97</v>
      </c>
      <c r="M431" t="s">
        <v>97</v>
      </c>
      <c r="N431" t="s">
        <v>97</v>
      </c>
      <c r="O431" t="s">
        <v>97</v>
      </c>
      <c r="P431" t="s">
        <v>97</v>
      </c>
      <c r="Q431" t="s">
        <v>97</v>
      </c>
      <c r="R431" t="s">
        <v>97</v>
      </c>
      <c r="S431" t="s">
        <v>97</v>
      </c>
      <c r="T431" t="s">
        <v>97</v>
      </c>
      <c r="U431" t="s">
        <v>97</v>
      </c>
      <c r="V431" t="s">
        <v>97</v>
      </c>
      <c r="W431" t="s">
        <v>97</v>
      </c>
      <c r="X431" t="s">
        <v>97</v>
      </c>
      <c r="Y431" t="s">
        <v>97</v>
      </c>
      <c r="Z431" t="s">
        <v>97</v>
      </c>
      <c r="AA431" t="s">
        <v>97</v>
      </c>
      <c r="AB431" t="s">
        <v>97</v>
      </c>
      <c r="AC431" t="s">
        <v>97</v>
      </c>
      <c r="AD431">
        <v>0</v>
      </c>
      <c r="AE431">
        <v>0</v>
      </c>
      <c r="AF431">
        <v>0</v>
      </c>
      <c r="AG431">
        <v>20</v>
      </c>
      <c r="AH431" s="24">
        <v>100</v>
      </c>
      <c r="AI431" s="24">
        <v>0</v>
      </c>
      <c r="AJ431" s="24">
        <v>0</v>
      </c>
      <c r="AK431">
        <f t="shared" si="24"/>
        <v>0</v>
      </c>
      <c r="AL431">
        <f t="shared" si="25"/>
        <v>0</v>
      </c>
      <c r="AM431">
        <f t="shared" si="26"/>
        <v>0</v>
      </c>
      <c r="AN431">
        <f t="shared" si="27"/>
        <v>100</v>
      </c>
    </row>
    <row r="432" spans="1:40" x14ac:dyDescent="0.45">
      <c r="A432" t="s">
        <v>82</v>
      </c>
      <c r="B432" t="s">
        <v>202</v>
      </c>
      <c r="C432" t="s">
        <v>203</v>
      </c>
      <c r="D432" t="s">
        <v>202</v>
      </c>
      <c r="E432" t="s">
        <v>101</v>
      </c>
      <c r="F432" s="11" t="s">
        <v>135</v>
      </c>
      <c r="G432" s="14" t="s">
        <v>126</v>
      </c>
      <c r="H432" s="12" t="s">
        <v>139</v>
      </c>
      <c r="I432" s="21">
        <v>21</v>
      </c>
      <c r="J432" t="s">
        <v>97</v>
      </c>
      <c r="K432" t="s">
        <v>97</v>
      </c>
      <c r="L432" t="s">
        <v>97</v>
      </c>
      <c r="M432" t="s">
        <v>97</v>
      </c>
      <c r="N432" t="s">
        <v>97</v>
      </c>
      <c r="O432" t="s">
        <v>97</v>
      </c>
      <c r="P432" t="s">
        <v>97</v>
      </c>
      <c r="Q432" t="s">
        <v>97</v>
      </c>
      <c r="R432" t="s">
        <v>97</v>
      </c>
      <c r="S432" t="s">
        <v>97</v>
      </c>
      <c r="T432" t="s">
        <v>97</v>
      </c>
      <c r="U432" t="s">
        <v>97</v>
      </c>
      <c r="V432" t="s">
        <v>97</v>
      </c>
      <c r="W432" t="s">
        <v>97</v>
      </c>
      <c r="X432" t="s">
        <v>97</v>
      </c>
      <c r="Y432" t="s">
        <v>97</v>
      </c>
      <c r="Z432" t="s">
        <v>97</v>
      </c>
      <c r="AA432" t="s">
        <v>97</v>
      </c>
      <c r="AB432" t="s">
        <v>97</v>
      </c>
      <c r="AD432">
        <v>0</v>
      </c>
      <c r="AE432">
        <v>0</v>
      </c>
      <c r="AF432">
        <v>0</v>
      </c>
      <c r="AG432">
        <v>19</v>
      </c>
      <c r="AH432" s="24">
        <v>95</v>
      </c>
      <c r="AI432" s="24">
        <v>0</v>
      </c>
      <c r="AJ432" s="24">
        <v>0</v>
      </c>
      <c r="AK432">
        <f t="shared" si="24"/>
        <v>0</v>
      </c>
      <c r="AL432">
        <f t="shared" si="25"/>
        <v>0</v>
      </c>
      <c r="AM432">
        <f t="shared" si="26"/>
        <v>0</v>
      </c>
      <c r="AN432">
        <f t="shared" si="27"/>
        <v>100</v>
      </c>
    </row>
    <row r="433" spans="1:40" x14ac:dyDescent="0.45">
      <c r="A433" t="s">
        <v>82</v>
      </c>
      <c r="B433" t="s">
        <v>202</v>
      </c>
      <c r="C433" t="s">
        <v>203</v>
      </c>
      <c r="D433" t="s">
        <v>202</v>
      </c>
      <c r="E433" t="s">
        <v>101</v>
      </c>
      <c r="F433" s="11" t="s">
        <v>135</v>
      </c>
      <c r="G433" s="14" t="s">
        <v>126</v>
      </c>
      <c r="H433" s="12" t="s">
        <v>139</v>
      </c>
      <c r="I433" s="21">
        <v>22</v>
      </c>
      <c r="J433" t="s">
        <v>97</v>
      </c>
      <c r="K433" t="s">
        <v>97</v>
      </c>
      <c r="L433" t="s">
        <v>97</v>
      </c>
      <c r="M433" t="s">
        <v>97</v>
      </c>
      <c r="N433" t="s">
        <v>97</v>
      </c>
      <c r="O433" t="s">
        <v>97</v>
      </c>
      <c r="P433" t="s">
        <v>97</v>
      </c>
      <c r="Q433" t="s">
        <v>97</v>
      </c>
      <c r="R433" t="s">
        <v>97</v>
      </c>
      <c r="S433" t="s">
        <v>97</v>
      </c>
      <c r="T433" t="s">
        <v>97</v>
      </c>
      <c r="U433" t="s">
        <v>97</v>
      </c>
      <c r="V433" t="s">
        <v>97</v>
      </c>
      <c r="W433" t="s">
        <v>97</v>
      </c>
      <c r="X433" t="s">
        <v>97</v>
      </c>
      <c r="Y433" t="s">
        <v>97</v>
      </c>
      <c r="Z433" t="s">
        <v>97</v>
      </c>
      <c r="AA433" t="s">
        <v>97</v>
      </c>
      <c r="AB433" t="s">
        <v>97</v>
      </c>
      <c r="AC433" t="s">
        <v>97</v>
      </c>
      <c r="AD433">
        <v>0</v>
      </c>
      <c r="AE433">
        <v>0</v>
      </c>
      <c r="AF433">
        <v>0</v>
      </c>
      <c r="AG433">
        <v>20</v>
      </c>
      <c r="AH433" s="24">
        <v>100</v>
      </c>
      <c r="AI433" s="24">
        <v>0</v>
      </c>
      <c r="AJ433" s="24">
        <v>0</v>
      </c>
      <c r="AK433">
        <f t="shared" si="24"/>
        <v>0</v>
      </c>
      <c r="AL433">
        <f t="shared" si="25"/>
        <v>0</v>
      </c>
      <c r="AM433">
        <f t="shared" si="26"/>
        <v>0</v>
      </c>
      <c r="AN433">
        <f t="shared" si="27"/>
        <v>100</v>
      </c>
    </row>
    <row r="434" spans="1:40" x14ac:dyDescent="0.45">
      <c r="A434" t="s">
        <v>82</v>
      </c>
      <c r="B434" t="s">
        <v>202</v>
      </c>
      <c r="C434" t="s">
        <v>203</v>
      </c>
      <c r="D434" t="s">
        <v>202</v>
      </c>
      <c r="E434" t="s">
        <v>101</v>
      </c>
      <c r="F434" s="11" t="s">
        <v>135</v>
      </c>
      <c r="G434" s="14" t="s">
        <v>126</v>
      </c>
      <c r="H434" s="12" t="s">
        <v>139</v>
      </c>
      <c r="I434" s="21">
        <v>23</v>
      </c>
      <c r="Q434" t="s">
        <v>97</v>
      </c>
      <c r="R434" t="s">
        <v>97</v>
      </c>
      <c r="S434" t="s">
        <v>97</v>
      </c>
      <c r="T434" t="s">
        <v>97</v>
      </c>
      <c r="U434" t="s">
        <v>97</v>
      </c>
      <c r="V434" t="s">
        <v>97</v>
      </c>
      <c r="W434" t="s">
        <v>97</v>
      </c>
      <c r="Y434" t="s">
        <v>97</v>
      </c>
      <c r="Z434" t="s">
        <v>97</v>
      </c>
      <c r="AA434" t="s">
        <v>97</v>
      </c>
      <c r="AB434" t="s">
        <v>97</v>
      </c>
      <c r="AC434" t="s">
        <v>97</v>
      </c>
      <c r="AD434">
        <v>0</v>
      </c>
      <c r="AE434">
        <v>0</v>
      </c>
      <c r="AF434">
        <v>0</v>
      </c>
      <c r="AG434">
        <v>12</v>
      </c>
      <c r="AH434" s="24">
        <v>60</v>
      </c>
      <c r="AI434" s="24">
        <v>60</v>
      </c>
      <c r="AJ434" s="24">
        <v>100</v>
      </c>
      <c r="AK434">
        <f t="shared" si="24"/>
        <v>0</v>
      </c>
      <c r="AL434">
        <f t="shared" si="25"/>
        <v>0</v>
      </c>
      <c r="AM434">
        <f t="shared" si="26"/>
        <v>0</v>
      </c>
      <c r="AN434">
        <f t="shared" si="27"/>
        <v>100</v>
      </c>
    </row>
    <row r="435" spans="1:40" x14ac:dyDescent="0.45">
      <c r="A435" t="s">
        <v>82</v>
      </c>
      <c r="B435" t="s">
        <v>202</v>
      </c>
      <c r="C435" t="s">
        <v>203</v>
      </c>
      <c r="D435" t="s">
        <v>202</v>
      </c>
      <c r="E435" t="s">
        <v>101</v>
      </c>
      <c r="F435" s="13" t="s">
        <v>143</v>
      </c>
      <c r="G435" s="14" t="s">
        <v>126</v>
      </c>
      <c r="H435" s="15" t="s">
        <v>144</v>
      </c>
      <c r="I435" s="22">
        <v>0</v>
      </c>
      <c r="J435" t="s">
        <v>97</v>
      </c>
      <c r="K435" t="s">
        <v>97</v>
      </c>
      <c r="L435" t="s">
        <v>97</v>
      </c>
      <c r="M435" t="s">
        <v>97</v>
      </c>
      <c r="N435" t="s">
        <v>97</v>
      </c>
      <c r="O435" t="s">
        <v>97</v>
      </c>
      <c r="P435" t="s">
        <v>97</v>
      </c>
      <c r="Q435" t="s">
        <v>97</v>
      </c>
      <c r="R435" t="s">
        <v>97</v>
      </c>
      <c r="S435" t="s">
        <v>97</v>
      </c>
      <c r="T435" t="s">
        <v>97</v>
      </c>
      <c r="U435" t="s">
        <v>97</v>
      </c>
      <c r="V435" t="s">
        <v>97</v>
      </c>
      <c r="W435" t="s">
        <v>97</v>
      </c>
      <c r="X435" t="s">
        <v>97</v>
      </c>
      <c r="Y435" t="s">
        <v>97</v>
      </c>
      <c r="Z435" t="s">
        <v>97</v>
      </c>
      <c r="AA435" t="s">
        <v>97</v>
      </c>
      <c r="AB435" t="s">
        <v>97</v>
      </c>
      <c r="AC435" t="s">
        <v>97</v>
      </c>
      <c r="AD435">
        <v>0</v>
      </c>
      <c r="AE435">
        <v>0</v>
      </c>
      <c r="AF435">
        <v>0</v>
      </c>
      <c r="AG435">
        <v>20</v>
      </c>
      <c r="AH435" s="25">
        <v>100</v>
      </c>
      <c r="AI435" s="25">
        <v>0</v>
      </c>
      <c r="AJ435" s="25">
        <v>0</v>
      </c>
      <c r="AK435">
        <f t="shared" si="24"/>
        <v>0</v>
      </c>
      <c r="AL435">
        <f t="shared" si="25"/>
        <v>0</v>
      </c>
      <c r="AM435">
        <f t="shared" si="26"/>
        <v>0</v>
      </c>
      <c r="AN435">
        <f t="shared" si="27"/>
        <v>100</v>
      </c>
    </row>
    <row r="436" spans="1:40" x14ac:dyDescent="0.45">
      <c r="A436" t="s">
        <v>82</v>
      </c>
      <c r="B436" t="s">
        <v>202</v>
      </c>
      <c r="C436" t="s">
        <v>203</v>
      </c>
      <c r="D436" t="s">
        <v>202</v>
      </c>
      <c r="E436" t="s">
        <v>101</v>
      </c>
      <c r="F436" s="13" t="s">
        <v>143</v>
      </c>
      <c r="G436" s="14" t="s">
        <v>126</v>
      </c>
      <c r="H436" s="15" t="s">
        <v>145</v>
      </c>
      <c r="I436" s="22">
        <v>1</v>
      </c>
      <c r="J436" t="s">
        <v>96</v>
      </c>
      <c r="K436" t="s">
        <v>95</v>
      </c>
      <c r="L436" t="s">
        <v>95</v>
      </c>
      <c r="M436" t="s">
        <v>95</v>
      </c>
      <c r="N436" t="s">
        <v>95</v>
      </c>
      <c r="O436" t="s">
        <v>95</v>
      </c>
      <c r="P436" t="s">
        <v>95</v>
      </c>
      <c r="Q436" t="s">
        <v>95</v>
      </c>
      <c r="R436" t="s">
        <v>95</v>
      </c>
      <c r="S436" t="s">
        <v>95</v>
      </c>
      <c r="T436" t="s">
        <v>95</v>
      </c>
      <c r="U436" t="s">
        <v>95</v>
      </c>
      <c r="V436" t="s">
        <v>95</v>
      </c>
      <c r="W436" t="s">
        <v>95</v>
      </c>
      <c r="X436" t="s">
        <v>95</v>
      </c>
      <c r="Y436" t="s">
        <v>95</v>
      </c>
      <c r="Z436" t="s">
        <v>95</v>
      </c>
      <c r="AA436" t="s">
        <v>95</v>
      </c>
      <c r="AB436" t="s">
        <v>95</v>
      </c>
      <c r="AC436" t="s">
        <v>95</v>
      </c>
      <c r="AD436">
        <v>0</v>
      </c>
      <c r="AE436">
        <v>19</v>
      </c>
      <c r="AF436">
        <v>1</v>
      </c>
      <c r="AG436">
        <v>0</v>
      </c>
      <c r="AH436" s="25">
        <v>100</v>
      </c>
      <c r="AI436" s="25">
        <v>100</v>
      </c>
      <c r="AJ436" s="25">
        <v>100</v>
      </c>
      <c r="AK436">
        <f t="shared" si="24"/>
        <v>0</v>
      </c>
      <c r="AL436">
        <f t="shared" si="25"/>
        <v>95</v>
      </c>
      <c r="AM436">
        <f t="shared" si="26"/>
        <v>5</v>
      </c>
      <c r="AN436">
        <f t="shared" si="27"/>
        <v>0</v>
      </c>
    </row>
    <row r="437" spans="1:40" x14ac:dyDescent="0.45">
      <c r="A437" t="s">
        <v>82</v>
      </c>
      <c r="B437" t="s">
        <v>202</v>
      </c>
      <c r="C437" t="s">
        <v>203</v>
      </c>
      <c r="D437" t="s">
        <v>202</v>
      </c>
      <c r="E437" t="s">
        <v>101</v>
      </c>
      <c r="F437" s="13" t="s">
        <v>143</v>
      </c>
      <c r="G437" s="14" t="s">
        <v>126</v>
      </c>
      <c r="H437" s="15" t="s">
        <v>146</v>
      </c>
      <c r="I437" s="22">
        <v>2</v>
      </c>
      <c r="J437" t="s">
        <v>97</v>
      </c>
      <c r="K437" t="s">
        <v>97</v>
      </c>
      <c r="L437" t="s">
        <v>96</v>
      </c>
      <c r="M437" t="s">
        <v>96</v>
      </c>
      <c r="N437" t="s">
        <v>97</v>
      </c>
      <c r="O437" t="s">
        <v>97</v>
      </c>
      <c r="P437" t="s">
        <v>97</v>
      </c>
      <c r="Q437" t="s">
        <v>97</v>
      </c>
      <c r="R437" t="s">
        <v>97</v>
      </c>
      <c r="S437" t="s">
        <v>97</v>
      </c>
      <c r="T437" t="s">
        <v>95</v>
      </c>
      <c r="U437" t="s">
        <v>97</v>
      </c>
      <c r="V437" t="s">
        <v>96</v>
      </c>
      <c r="W437" t="s">
        <v>97</v>
      </c>
      <c r="X437" t="s">
        <v>97</v>
      </c>
      <c r="Y437" t="s">
        <v>97</v>
      </c>
      <c r="Z437" t="s">
        <v>97</v>
      </c>
      <c r="AA437" t="s">
        <v>96</v>
      </c>
      <c r="AB437" t="s">
        <v>97</v>
      </c>
      <c r="AC437" t="s">
        <v>97</v>
      </c>
      <c r="AD437">
        <v>0</v>
      </c>
      <c r="AE437">
        <v>1</v>
      </c>
      <c r="AF437">
        <v>4</v>
      </c>
      <c r="AG437">
        <v>15</v>
      </c>
      <c r="AH437" s="25">
        <v>100</v>
      </c>
      <c r="AI437" s="25">
        <v>60</v>
      </c>
      <c r="AJ437" s="25">
        <v>60</v>
      </c>
      <c r="AK437">
        <f t="shared" si="24"/>
        <v>0</v>
      </c>
      <c r="AL437">
        <f t="shared" si="25"/>
        <v>5</v>
      </c>
      <c r="AM437">
        <f t="shared" si="26"/>
        <v>20</v>
      </c>
      <c r="AN437">
        <f t="shared" si="27"/>
        <v>75</v>
      </c>
    </row>
    <row r="438" spans="1:40" x14ac:dyDescent="0.45">
      <c r="A438" t="s">
        <v>82</v>
      </c>
      <c r="B438" t="s">
        <v>202</v>
      </c>
      <c r="C438" t="s">
        <v>203</v>
      </c>
      <c r="D438" t="s">
        <v>202</v>
      </c>
      <c r="E438" t="s">
        <v>101</v>
      </c>
      <c r="F438" s="13" t="s">
        <v>143</v>
      </c>
      <c r="G438" s="14" t="s">
        <v>126</v>
      </c>
      <c r="H438" s="15" t="s">
        <v>147</v>
      </c>
      <c r="I438" s="22">
        <v>3</v>
      </c>
      <c r="J438" t="s">
        <v>95</v>
      </c>
      <c r="K438" t="s">
        <v>95</v>
      </c>
      <c r="L438" t="s">
        <v>95</v>
      </c>
      <c r="M438" t="s">
        <v>95</v>
      </c>
      <c r="N438" t="s">
        <v>95</v>
      </c>
      <c r="O438" t="s">
        <v>95</v>
      </c>
      <c r="P438" t="s">
        <v>95</v>
      </c>
      <c r="Q438" t="s">
        <v>95</v>
      </c>
      <c r="R438" t="s">
        <v>95</v>
      </c>
      <c r="S438" t="s">
        <v>95</v>
      </c>
      <c r="T438" t="s">
        <v>95</v>
      </c>
      <c r="U438" t="s">
        <v>95</v>
      </c>
      <c r="W438" t="s">
        <v>95</v>
      </c>
      <c r="X438" t="s">
        <v>95</v>
      </c>
      <c r="Y438" t="s">
        <v>95</v>
      </c>
      <c r="Z438" t="s">
        <v>95</v>
      </c>
      <c r="AA438" t="s">
        <v>95</v>
      </c>
      <c r="AB438" t="s">
        <v>95</v>
      </c>
      <c r="AC438" t="s">
        <v>95</v>
      </c>
      <c r="AD438">
        <v>0</v>
      </c>
      <c r="AE438">
        <v>19</v>
      </c>
      <c r="AF438">
        <v>0</v>
      </c>
      <c r="AG438">
        <v>0</v>
      </c>
      <c r="AH438" s="25">
        <v>95</v>
      </c>
      <c r="AI438" s="25">
        <v>95</v>
      </c>
      <c r="AJ438" s="25">
        <v>100</v>
      </c>
      <c r="AK438">
        <f t="shared" si="24"/>
        <v>0</v>
      </c>
      <c r="AL438">
        <f t="shared" si="25"/>
        <v>100</v>
      </c>
      <c r="AM438">
        <f t="shared" si="26"/>
        <v>0</v>
      </c>
      <c r="AN438">
        <f t="shared" si="27"/>
        <v>0</v>
      </c>
    </row>
    <row r="439" spans="1:40" x14ac:dyDescent="0.45">
      <c r="A439" t="s">
        <v>82</v>
      </c>
      <c r="B439" t="s">
        <v>202</v>
      </c>
      <c r="C439" t="s">
        <v>203</v>
      </c>
      <c r="D439" t="s">
        <v>202</v>
      </c>
      <c r="E439" t="s">
        <v>101</v>
      </c>
      <c r="F439" s="13" t="s">
        <v>143</v>
      </c>
      <c r="G439" s="14" t="s">
        <v>126</v>
      </c>
      <c r="H439" s="15" t="s">
        <v>147</v>
      </c>
      <c r="I439" s="22">
        <v>4</v>
      </c>
      <c r="J439" t="s">
        <v>96</v>
      </c>
      <c r="K439" t="s">
        <v>96</v>
      </c>
      <c r="L439" t="s">
        <v>96</v>
      </c>
      <c r="M439" t="s">
        <v>96</v>
      </c>
      <c r="N439" t="s">
        <v>96</v>
      </c>
      <c r="O439" t="s">
        <v>96</v>
      </c>
      <c r="P439" t="s">
        <v>96</v>
      </c>
      <c r="Q439" t="s">
        <v>96</v>
      </c>
      <c r="R439" t="s">
        <v>96</v>
      </c>
      <c r="S439" t="s">
        <v>96</v>
      </c>
      <c r="T439" t="s">
        <v>96</v>
      </c>
      <c r="U439" t="s">
        <v>96</v>
      </c>
      <c r="V439" t="s">
        <v>96</v>
      </c>
      <c r="W439" t="s">
        <v>96</v>
      </c>
      <c r="X439" t="s">
        <v>96</v>
      </c>
      <c r="Y439" t="s">
        <v>96</v>
      </c>
      <c r="Z439" t="s">
        <v>96</v>
      </c>
      <c r="AA439" t="s">
        <v>96</v>
      </c>
      <c r="AB439" t="s">
        <v>96</v>
      </c>
      <c r="AD439">
        <v>0</v>
      </c>
      <c r="AE439">
        <v>0</v>
      </c>
      <c r="AF439">
        <v>19</v>
      </c>
      <c r="AG439">
        <v>0</v>
      </c>
      <c r="AH439" s="25">
        <v>95</v>
      </c>
      <c r="AI439" s="25">
        <v>0</v>
      </c>
      <c r="AJ439" s="25">
        <v>0</v>
      </c>
      <c r="AK439">
        <f t="shared" si="24"/>
        <v>0</v>
      </c>
      <c r="AL439">
        <f t="shared" si="25"/>
        <v>0</v>
      </c>
      <c r="AM439">
        <f t="shared" si="26"/>
        <v>100</v>
      </c>
      <c r="AN439">
        <f t="shared" si="27"/>
        <v>0</v>
      </c>
    </row>
    <row r="440" spans="1:40" x14ac:dyDescent="0.45">
      <c r="A440" t="s">
        <v>82</v>
      </c>
      <c r="B440" t="s">
        <v>202</v>
      </c>
      <c r="C440" t="s">
        <v>203</v>
      </c>
      <c r="D440" t="s">
        <v>202</v>
      </c>
      <c r="E440" t="s">
        <v>101</v>
      </c>
      <c r="F440" s="13" t="s">
        <v>143</v>
      </c>
      <c r="G440" s="14" t="s">
        <v>126</v>
      </c>
      <c r="H440" s="15" t="s">
        <v>147</v>
      </c>
      <c r="I440" s="22">
        <v>5</v>
      </c>
      <c r="J440" t="s">
        <v>97</v>
      </c>
      <c r="K440" t="s">
        <v>96</v>
      </c>
      <c r="L440" t="s">
        <v>97</v>
      </c>
      <c r="N440" t="s">
        <v>97</v>
      </c>
      <c r="O440" t="s">
        <v>97</v>
      </c>
      <c r="P440" t="s">
        <v>97</v>
      </c>
      <c r="Q440" t="s">
        <v>97</v>
      </c>
      <c r="R440" t="s">
        <v>97</v>
      </c>
      <c r="S440" t="s">
        <v>97</v>
      </c>
      <c r="T440" t="s">
        <v>95</v>
      </c>
      <c r="W440" t="s">
        <v>97</v>
      </c>
      <c r="X440" t="s">
        <v>97</v>
      </c>
      <c r="Y440" t="s">
        <v>97</v>
      </c>
      <c r="Z440" t="s">
        <v>97</v>
      </c>
      <c r="AA440" t="s">
        <v>97</v>
      </c>
      <c r="AB440" t="s">
        <v>97</v>
      </c>
      <c r="AC440" t="s">
        <v>97</v>
      </c>
      <c r="AD440">
        <v>0</v>
      </c>
      <c r="AE440">
        <v>1</v>
      </c>
      <c r="AF440">
        <v>1</v>
      </c>
      <c r="AG440">
        <v>15</v>
      </c>
      <c r="AH440" s="25">
        <v>85</v>
      </c>
      <c r="AI440" s="25">
        <v>80</v>
      </c>
      <c r="AJ440" s="25">
        <v>94.117647058823522</v>
      </c>
      <c r="AK440">
        <f t="shared" si="24"/>
        <v>0</v>
      </c>
      <c r="AL440">
        <f t="shared" si="25"/>
        <v>5.8823529411764701</v>
      </c>
      <c r="AM440">
        <f t="shared" si="26"/>
        <v>5.8823529411764701</v>
      </c>
      <c r="AN440">
        <f t="shared" si="27"/>
        <v>88.235294117647058</v>
      </c>
    </row>
    <row r="441" spans="1:40" x14ac:dyDescent="0.45">
      <c r="A441" t="s">
        <v>82</v>
      </c>
      <c r="B441" t="s">
        <v>202</v>
      </c>
      <c r="C441" t="s">
        <v>203</v>
      </c>
      <c r="D441" t="s">
        <v>202</v>
      </c>
      <c r="E441" t="s">
        <v>101</v>
      </c>
      <c r="F441" s="13" t="s">
        <v>143</v>
      </c>
      <c r="G441" s="14" t="s">
        <v>126</v>
      </c>
      <c r="H441" s="15" t="s">
        <v>147</v>
      </c>
      <c r="I441" s="22">
        <v>6</v>
      </c>
      <c r="J441" t="s">
        <v>97</v>
      </c>
      <c r="K441" t="s">
        <v>97</v>
      </c>
      <c r="L441" t="s">
        <v>97</v>
      </c>
      <c r="M441" t="s">
        <v>97</v>
      </c>
      <c r="N441" t="s">
        <v>97</v>
      </c>
      <c r="O441" t="s">
        <v>97</v>
      </c>
      <c r="P441" t="s">
        <v>97</v>
      </c>
      <c r="Q441" t="s">
        <v>97</v>
      </c>
      <c r="R441" t="s">
        <v>97</v>
      </c>
      <c r="S441" t="s">
        <v>97</v>
      </c>
      <c r="T441" t="s">
        <v>97</v>
      </c>
      <c r="U441" t="s">
        <v>97</v>
      </c>
      <c r="V441" t="s">
        <v>97</v>
      </c>
      <c r="W441" t="s">
        <v>97</v>
      </c>
      <c r="X441" t="s">
        <v>97</v>
      </c>
      <c r="Y441" t="s">
        <v>97</v>
      </c>
      <c r="Z441" t="s">
        <v>97</v>
      </c>
      <c r="AA441" t="s">
        <v>97</v>
      </c>
      <c r="AB441" t="s">
        <v>97</v>
      </c>
      <c r="AC441" t="s">
        <v>97</v>
      </c>
      <c r="AD441">
        <v>0</v>
      </c>
      <c r="AE441">
        <v>0</v>
      </c>
      <c r="AF441">
        <v>0</v>
      </c>
      <c r="AG441">
        <v>20</v>
      </c>
      <c r="AH441" s="25">
        <v>100</v>
      </c>
      <c r="AI441" s="25">
        <v>95</v>
      </c>
      <c r="AJ441" s="25">
        <v>95</v>
      </c>
      <c r="AK441">
        <f t="shared" si="24"/>
        <v>0</v>
      </c>
      <c r="AL441">
        <f t="shared" si="25"/>
        <v>0</v>
      </c>
      <c r="AM441">
        <f t="shared" si="26"/>
        <v>0</v>
      </c>
      <c r="AN441">
        <f t="shared" si="27"/>
        <v>100</v>
      </c>
    </row>
    <row r="442" spans="1:40" x14ac:dyDescent="0.45">
      <c r="A442" t="s">
        <v>82</v>
      </c>
      <c r="B442" t="s">
        <v>202</v>
      </c>
      <c r="C442" t="s">
        <v>203</v>
      </c>
      <c r="D442" t="s">
        <v>202</v>
      </c>
      <c r="E442" t="s">
        <v>101</v>
      </c>
      <c r="F442" s="13" t="s">
        <v>143</v>
      </c>
      <c r="G442" s="14" t="s">
        <v>126</v>
      </c>
      <c r="H442" s="15" t="s">
        <v>145</v>
      </c>
      <c r="I442" s="22">
        <v>7</v>
      </c>
      <c r="J442" t="s">
        <v>97</v>
      </c>
      <c r="K442" t="s">
        <v>97</v>
      </c>
      <c r="L442" t="s">
        <v>97</v>
      </c>
      <c r="M442" t="s">
        <v>97</v>
      </c>
      <c r="N442" t="s">
        <v>97</v>
      </c>
      <c r="O442" t="s">
        <v>97</v>
      </c>
      <c r="P442" t="s">
        <v>97</v>
      </c>
      <c r="Q442" t="s">
        <v>97</v>
      </c>
      <c r="R442" t="s">
        <v>97</v>
      </c>
      <c r="S442" t="s">
        <v>97</v>
      </c>
      <c r="T442" t="s">
        <v>97</v>
      </c>
      <c r="U442" t="s">
        <v>97</v>
      </c>
      <c r="W442" t="s">
        <v>97</v>
      </c>
      <c r="X442" t="s">
        <v>97</v>
      </c>
      <c r="Y442" t="s">
        <v>97</v>
      </c>
      <c r="Z442" t="s">
        <v>97</v>
      </c>
      <c r="AD442">
        <v>0</v>
      </c>
      <c r="AE442">
        <v>0</v>
      </c>
      <c r="AF442">
        <v>0</v>
      </c>
      <c r="AG442">
        <v>16</v>
      </c>
      <c r="AH442" s="25">
        <v>80</v>
      </c>
      <c r="AI442" s="25">
        <v>70</v>
      </c>
      <c r="AJ442" s="25">
        <v>87.5</v>
      </c>
      <c r="AK442">
        <f t="shared" si="24"/>
        <v>0</v>
      </c>
      <c r="AL442">
        <f t="shared" si="25"/>
        <v>0</v>
      </c>
      <c r="AM442">
        <f t="shared" si="26"/>
        <v>0</v>
      </c>
      <c r="AN442">
        <f t="shared" si="27"/>
        <v>100</v>
      </c>
    </row>
    <row r="443" spans="1:40" x14ac:dyDescent="0.45">
      <c r="A443" t="s">
        <v>82</v>
      </c>
      <c r="B443" t="s">
        <v>202</v>
      </c>
      <c r="C443" t="s">
        <v>203</v>
      </c>
      <c r="D443" t="s">
        <v>202</v>
      </c>
      <c r="E443" t="s">
        <v>101</v>
      </c>
      <c r="F443" s="13" t="s">
        <v>143</v>
      </c>
      <c r="G443" s="14" t="s">
        <v>126</v>
      </c>
      <c r="H443" s="15" t="s">
        <v>145</v>
      </c>
      <c r="I443" s="22">
        <v>8</v>
      </c>
      <c r="J443" t="s">
        <v>97</v>
      </c>
      <c r="K443" t="s">
        <v>97</v>
      </c>
      <c r="L443" t="s">
        <v>97</v>
      </c>
      <c r="M443" t="s">
        <v>97</v>
      </c>
      <c r="N443" t="s">
        <v>97</v>
      </c>
      <c r="O443" t="s">
        <v>97</v>
      </c>
      <c r="P443" t="s">
        <v>97</v>
      </c>
      <c r="Q443" t="s">
        <v>97</v>
      </c>
      <c r="R443" t="s">
        <v>97</v>
      </c>
      <c r="S443" t="s">
        <v>97</v>
      </c>
      <c r="T443" t="s">
        <v>97</v>
      </c>
      <c r="U443" t="s">
        <v>97</v>
      </c>
      <c r="V443" t="s">
        <v>97</v>
      </c>
      <c r="W443" t="s">
        <v>97</v>
      </c>
      <c r="X443" t="s">
        <v>97</v>
      </c>
      <c r="Y443" t="s">
        <v>97</v>
      </c>
      <c r="Z443" t="s">
        <v>97</v>
      </c>
      <c r="AA443" t="s">
        <v>97</v>
      </c>
      <c r="AB443" t="s">
        <v>97</v>
      </c>
      <c r="AC443" t="s">
        <v>97</v>
      </c>
      <c r="AD443">
        <v>0</v>
      </c>
      <c r="AE443">
        <v>0</v>
      </c>
      <c r="AF443">
        <v>0</v>
      </c>
      <c r="AG443">
        <v>20</v>
      </c>
      <c r="AH443" s="25">
        <v>100</v>
      </c>
      <c r="AI443" s="25">
        <v>0</v>
      </c>
      <c r="AJ443" s="25">
        <v>0</v>
      </c>
      <c r="AK443">
        <f t="shared" si="24"/>
        <v>0</v>
      </c>
      <c r="AL443">
        <f t="shared" si="25"/>
        <v>0</v>
      </c>
      <c r="AM443">
        <f t="shared" si="26"/>
        <v>0</v>
      </c>
      <c r="AN443">
        <f t="shared" si="27"/>
        <v>100</v>
      </c>
    </row>
    <row r="444" spans="1:40" x14ac:dyDescent="0.45">
      <c r="A444" t="s">
        <v>82</v>
      </c>
      <c r="B444" t="s">
        <v>202</v>
      </c>
      <c r="C444" t="s">
        <v>203</v>
      </c>
      <c r="D444" t="s">
        <v>202</v>
      </c>
      <c r="E444" t="s">
        <v>101</v>
      </c>
      <c r="F444" s="13" t="s">
        <v>143</v>
      </c>
      <c r="G444" s="14" t="s">
        <v>126</v>
      </c>
      <c r="H444" s="15" t="s">
        <v>145</v>
      </c>
      <c r="I444" s="22">
        <v>9</v>
      </c>
      <c r="J444" t="s">
        <v>97</v>
      </c>
      <c r="K444" t="s">
        <v>97</v>
      </c>
      <c r="L444" t="s">
        <v>97</v>
      </c>
      <c r="M444" t="s">
        <v>97</v>
      </c>
      <c r="N444" t="s">
        <v>97</v>
      </c>
      <c r="O444" t="s">
        <v>97</v>
      </c>
      <c r="P444" t="s">
        <v>97</v>
      </c>
      <c r="Q444" t="s">
        <v>97</v>
      </c>
      <c r="R444" t="s">
        <v>97</v>
      </c>
      <c r="S444" t="s">
        <v>97</v>
      </c>
      <c r="T444" t="s">
        <v>97</v>
      </c>
      <c r="U444" t="s">
        <v>97</v>
      </c>
      <c r="V444" t="s">
        <v>97</v>
      </c>
      <c r="W444" t="s">
        <v>97</v>
      </c>
      <c r="X444" t="s">
        <v>97</v>
      </c>
      <c r="Y444" t="s">
        <v>97</v>
      </c>
      <c r="Z444" t="s">
        <v>97</v>
      </c>
      <c r="AA444" t="s">
        <v>97</v>
      </c>
      <c r="AB444" t="s">
        <v>97</v>
      </c>
      <c r="AC444" t="s">
        <v>97</v>
      </c>
      <c r="AD444">
        <v>0</v>
      </c>
      <c r="AE444">
        <v>0</v>
      </c>
      <c r="AF444">
        <v>0</v>
      </c>
      <c r="AG444">
        <v>20</v>
      </c>
      <c r="AH444" s="25">
        <v>100</v>
      </c>
      <c r="AI444" s="25">
        <v>0</v>
      </c>
      <c r="AJ444" s="25">
        <v>0</v>
      </c>
      <c r="AK444">
        <f t="shared" si="24"/>
        <v>0</v>
      </c>
      <c r="AL444">
        <f t="shared" si="25"/>
        <v>0</v>
      </c>
      <c r="AM444">
        <f t="shared" si="26"/>
        <v>0</v>
      </c>
      <c r="AN444">
        <f t="shared" si="27"/>
        <v>100</v>
      </c>
    </row>
    <row r="445" spans="1:40" x14ac:dyDescent="0.45">
      <c r="A445" t="s">
        <v>82</v>
      </c>
      <c r="B445" t="s">
        <v>202</v>
      </c>
      <c r="C445" t="s">
        <v>203</v>
      </c>
      <c r="D445" t="s">
        <v>202</v>
      </c>
      <c r="E445" t="s">
        <v>101</v>
      </c>
      <c r="F445" s="13" t="s">
        <v>143</v>
      </c>
      <c r="G445" s="14" t="s">
        <v>126</v>
      </c>
      <c r="H445" s="15" t="s">
        <v>145</v>
      </c>
      <c r="I445" s="22">
        <v>10</v>
      </c>
      <c r="J445" t="s">
        <v>97</v>
      </c>
      <c r="K445" t="s">
        <v>97</v>
      </c>
      <c r="L445" t="s">
        <v>97</v>
      </c>
      <c r="M445" t="s">
        <v>97</v>
      </c>
      <c r="Q445" t="s">
        <v>97</v>
      </c>
      <c r="S445" t="s">
        <v>97</v>
      </c>
      <c r="T445" t="s">
        <v>97</v>
      </c>
      <c r="X445" t="s">
        <v>97</v>
      </c>
      <c r="Y445" t="s">
        <v>97</v>
      </c>
      <c r="Z445" t="s">
        <v>97</v>
      </c>
      <c r="AA445" t="s">
        <v>97</v>
      </c>
      <c r="AB445" t="s">
        <v>97</v>
      </c>
      <c r="AD445">
        <v>0</v>
      </c>
      <c r="AE445">
        <v>0</v>
      </c>
      <c r="AF445">
        <v>0</v>
      </c>
      <c r="AG445">
        <v>12</v>
      </c>
      <c r="AH445" s="25">
        <v>60</v>
      </c>
      <c r="AI445" s="25">
        <v>45</v>
      </c>
      <c r="AJ445" s="25">
        <v>75</v>
      </c>
      <c r="AK445">
        <f t="shared" si="24"/>
        <v>0</v>
      </c>
      <c r="AL445">
        <f t="shared" si="25"/>
        <v>0</v>
      </c>
      <c r="AM445">
        <f t="shared" si="26"/>
        <v>0</v>
      </c>
      <c r="AN445">
        <f t="shared" si="27"/>
        <v>100</v>
      </c>
    </row>
    <row r="446" spans="1:40" x14ac:dyDescent="0.45">
      <c r="A446" t="s">
        <v>82</v>
      </c>
      <c r="B446" t="s">
        <v>202</v>
      </c>
      <c r="C446" t="s">
        <v>203</v>
      </c>
      <c r="D446" t="s">
        <v>202</v>
      </c>
      <c r="E446" t="s">
        <v>101</v>
      </c>
      <c r="F446" s="13" t="s">
        <v>143</v>
      </c>
      <c r="G446" s="14" t="s">
        <v>126</v>
      </c>
      <c r="H446" s="15" t="s">
        <v>145</v>
      </c>
      <c r="I446" s="22">
        <v>11</v>
      </c>
      <c r="J446" t="s">
        <v>97</v>
      </c>
      <c r="K446" t="s">
        <v>97</v>
      </c>
      <c r="L446" t="s">
        <v>97</v>
      </c>
      <c r="M446" t="s">
        <v>97</v>
      </c>
      <c r="N446" t="s">
        <v>97</v>
      </c>
      <c r="O446" t="s">
        <v>97</v>
      </c>
      <c r="P446" t="s">
        <v>97</v>
      </c>
      <c r="Q446" t="s">
        <v>97</v>
      </c>
      <c r="R446" t="s">
        <v>97</v>
      </c>
      <c r="S446" t="s">
        <v>97</v>
      </c>
      <c r="T446" t="s">
        <v>97</v>
      </c>
      <c r="V446" t="s">
        <v>97</v>
      </c>
      <c r="W446" t="s">
        <v>97</v>
      </c>
      <c r="X446" t="s">
        <v>97</v>
      </c>
      <c r="Y446" t="s">
        <v>97</v>
      </c>
      <c r="Z446" t="s">
        <v>97</v>
      </c>
      <c r="AA446" t="s">
        <v>97</v>
      </c>
      <c r="AB446" t="s">
        <v>97</v>
      </c>
      <c r="AC446" t="s">
        <v>97</v>
      </c>
      <c r="AD446">
        <v>0</v>
      </c>
      <c r="AE446">
        <v>0</v>
      </c>
      <c r="AF446">
        <v>0</v>
      </c>
      <c r="AG446">
        <v>19</v>
      </c>
      <c r="AH446" s="25">
        <v>95</v>
      </c>
      <c r="AI446" s="25">
        <v>0</v>
      </c>
      <c r="AJ446" s="25">
        <v>0</v>
      </c>
      <c r="AK446">
        <f t="shared" si="24"/>
        <v>0</v>
      </c>
      <c r="AL446">
        <f t="shared" si="25"/>
        <v>0</v>
      </c>
      <c r="AM446">
        <f t="shared" si="26"/>
        <v>0</v>
      </c>
      <c r="AN446">
        <f t="shared" si="27"/>
        <v>100</v>
      </c>
    </row>
    <row r="447" spans="1:40" x14ac:dyDescent="0.45">
      <c r="A447" t="s">
        <v>82</v>
      </c>
      <c r="B447" t="s">
        <v>202</v>
      </c>
      <c r="C447" t="s">
        <v>203</v>
      </c>
      <c r="D447" t="s">
        <v>202</v>
      </c>
      <c r="E447" t="s">
        <v>101</v>
      </c>
      <c r="F447" s="13" t="s">
        <v>143</v>
      </c>
      <c r="G447" s="14" t="s">
        <v>126</v>
      </c>
      <c r="H447" s="15" t="s">
        <v>145</v>
      </c>
      <c r="I447" s="22">
        <v>12</v>
      </c>
      <c r="J447" t="s">
        <v>97</v>
      </c>
      <c r="K447" t="s">
        <v>97</v>
      </c>
      <c r="M447" t="s">
        <v>97</v>
      </c>
      <c r="N447" t="s">
        <v>96</v>
      </c>
      <c r="Q447" t="s">
        <v>97</v>
      </c>
      <c r="R447" t="s">
        <v>97</v>
      </c>
      <c r="S447" t="s">
        <v>97</v>
      </c>
      <c r="T447" t="s">
        <v>97</v>
      </c>
      <c r="U447" t="s">
        <v>97</v>
      </c>
      <c r="V447" t="s">
        <v>97</v>
      </c>
      <c r="W447" t="s">
        <v>97</v>
      </c>
      <c r="X447" t="s">
        <v>97</v>
      </c>
      <c r="Z447" t="s">
        <v>97</v>
      </c>
      <c r="AA447" t="s">
        <v>97</v>
      </c>
      <c r="AB447" t="s">
        <v>97</v>
      </c>
      <c r="AC447" t="s">
        <v>97</v>
      </c>
      <c r="AD447">
        <v>0</v>
      </c>
      <c r="AE447">
        <v>0</v>
      </c>
      <c r="AF447">
        <v>1</v>
      </c>
      <c r="AG447">
        <v>15</v>
      </c>
      <c r="AH447" s="25">
        <v>80</v>
      </c>
      <c r="AI447" s="25">
        <v>75</v>
      </c>
      <c r="AJ447" s="25">
        <v>93.75</v>
      </c>
      <c r="AK447">
        <f t="shared" si="24"/>
        <v>0</v>
      </c>
      <c r="AL447">
        <f t="shared" si="25"/>
        <v>0</v>
      </c>
      <c r="AM447">
        <f t="shared" si="26"/>
        <v>6.25</v>
      </c>
      <c r="AN447">
        <f t="shared" si="27"/>
        <v>93.75</v>
      </c>
    </row>
    <row r="448" spans="1:40" x14ac:dyDescent="0.45">
      <c r="A448" t="s">
        <v>82</v>
      </c>
      <c r="B448" t="s">
        <v>202</v>
      </c>
      <c r="C448" t="s">
        <v>203</v>
      </c>
      <c r="D448" t="s">
        <v>202</v>
      </c>
      <c r="E448" t="s">
        <v>101</v>
      </c>
      <c r="F448" s="13" t="s">
        <v>143</v>
      </c>
      <c r="G448" s="14" t="s">
        <v>126</v>
      </c>
      <c r="H448" s="15" t="s">
        <v>145</v>
      </c>
      <c r="I448" s="22">
        <v>13</v>
      </c>
      <c r="J448" t="s">
        <v>96</v>
      </c>
      <c r="K448" t="s">
        <v>96</v>
      </c>
      <c r="L448" t="s">
        <v>96</v>
      </c>
      <c r="M448" t="s">
        <v>96</v>
      </c>
      <c r="N448" t="s">
        <v>96</v>
      </c>
      <c r="O448" t="s">
        <v>96</v>
      </c>
      <c r="P448" t="s">
        <v>96</v>
      </c>
      <c r="Q448" t="s">
        <v>95</v>
      </c>
      <c r="R448" t="s">
        <v>95</v>
      </c>
      <c r="S448" t="s">
        <v>95</v>
      </c>
      <c r="T448" t="s">
        <v>96</v>
      </c>
      <c r="U448" t="s">
        <v>96</v>
      </c>
      <c r="V448" t="s">
        <v>96</v>
      </c>
      <c r="W448" t="s">
        <v>95</v>
      </c>
      <c r="X448" t="s">
        <v>96</v>
      </c>
      <c r="Y448" t="s">
        <v>96</v>
      </c>
      <c r="Z448" t="s">
        <v>95</v>
      </c>
      <c r="AA448" t="s">
        <v>95</v>
      </c>
      <c r="AB448" t="s">
        <v>95</v>
      </c>
      <c r="AC448" t="s">
        <v>95</v>
      </c>
      <c r="AD448">
        <v>0</v>
      </c>
      <c r="AE448">
        <v>8</v>
      </c>
      <c r="AF448">
        <v>12</v>
      </c>
      <c r="AG448">
        <v>0</v>
      </c>
      <c r="AH448" s="25">
        <v>100</v>
      </c>
      <c r="AI448" s="25">
        <v>90</v>
      </c>
      <c r="AJ448" s="25">
        <v>90</v>
      </c>
      <c r="AK448">
        <f t="shared" si="24"/>
        <v>0</v>
      </c>
      <c r="AL448">
        <f t="shared" si="25"/>
        <v>40</v>
      </c>
      <c r="AM448">
        <f t="shared" si="26"/>
        <v>60</v>
      </c>
      <c r="AN448">
        <f t="shared" si="27"/>
        <v>0</v>
      </c>
    </row>
    <row r="449" spans="1:40" x14ac:dyDescent="0.45">
      <c r="A449" t="s">
        <v>82</v>
      </c>
      <c r="B449" t="s">
        <v>202</v>
      </c>
      <c r="C449" t="s">
        <v>203</v>
      </c>
      <c r="D449" t="s">
        <v>202</v>
      </c>
      <c r="E449" t="s">
        <v>101</v>
      </c>
      <c r="F449" s="13" t="s">
        <v>143</v>
      </c>
      <c r="G449" s="14" t="s">
        <v>126</v>
      </c>
      <c r="H449" s="15" t="s">
        <v>146</v>
      </c>
      <c r="I449" s="22">
        <v>14</v>
      </c>
      <c r="J449" t="s">
        <v>97</v>
      </c>
      <c r="K449" t="s">
        <v>97</v>
      </c>
      <c r="L449" t="s">
        <v>97</v>
      </c>
      <c r="M449" t="s">
        <v>97</v>
      </c>
      <c r="N449" t="s">
        <v>97</v>
      </c>
      <c r="O449" t="s">
        <v>97</v>
      </c>
      <c r="P449" t="s">
        <v>97</v>
      </c>
      <c r="Q449" t="s">
        <v>97</v>
      </c>
      <c r="R449" t="s">
        <v>97</v>
      </c>
      <c r="S449" t="s">
        <v>97</v>
      </c>
      <c r="T449" t="s">
        <v>97</v>
      </c>
      <c r="U449" t="s">
        <v>97</v>
      </c>
      <c r="V449" t="s">
        <v>97</v>
      </c>
      <c r="W449" t="s">
        <v>97</v>
      </c>
      <c r="X449" t="s">
        <v>97</v>
      </c>
      <c r="Y449" t="s">
        <v>97</v>
      </c>
      <c r="Z449" t="s">
        <v>97</v>
      </c>
      <c r="AA449" t="s">
        <v>97</v>
      </c>
      <c r="AB449" t="s">
        <v>97</v>
      </c>
      <c r="AC449" t="s">
        <v>97</v>
      </c>
      <c r="AD449">
        <v>0</v>
      </c>
      <c r="AE449">
        <v>0</v>
      </c>
      <c r="AF449">
        <v>0</v>
      </c>
      <c r="AG449">
        <v>20</v>
      </c>
      <c r="AH449" s="25">
        <v>100</v>
      </c>
      <c r="AI449" s="25">
        <v>55</v>
      </c>
      <c r="AJ449" s="25">
        <v>55.000000000000007</v>
      </c>
      <c r="AK449">
        <f t="shared" si="24"/>
        <v>0</v>
      </c>
      <c r="AL449">
        <f t="shared" si="25"/>
        <v>0</v>
      </c>
      <c r="AM449">
        <f t="shared" si="26"/>
        <v>0</v>
      </c>
      <c r="AN449">
        <f t="shared" si="27"/>
        <v>100</v>
      </c>
    </row>
    <row r="450" spans="1:40" x14ac:dyDescent="0.45">
      <c r="A450" t="s">
        <v>82</v>
      </c>
      <c r="B450" t="s">
        <v>202</v>
      </c>
      <c r="C450" t="s">
        <v>203</v>
      </c>
      <c r="D450" t="s">
        <v>202</v>
      </c>
      <c r="E450" t="s">
        <v>101</v>
      </c>
      <c r="F450" s="13" t="s">
        <v>143</v>
      </c>
      <c r="G450" s="14" t="s">
        <v>126</v>
      </c>
      <c r="H450" s="15" t="s">
        <v>148</v>
      </c>
      <c r="I450" s="22">
        <v>15</v>
      </c>
      <c r="J450" t="s">
        <v>97</v>
      </c>
      <c r="K450" t="s">
        <v>97</v>
      </c>
      <c r="L450" t="s">
        <v>97</v>
      </c>
      <c r="M450" t="s">
        <v>97</v>
      </c>
      <c r="N450" t="s">
        <v>97</v>
      </c>
      <c r="O450" t="s">
        <v>97</v>
      </c>
      <c r="P450" t="s">
        <v>97</v>
      </c>
      <c r="Q450" t="s">
        <v>97</v>
      </c>
      <c r="R450" t="s">
        <v>97</v>
      </c>
      <c r="S450" t="s">
        <v>97</v>
      </c>
      <c r="T450" t="s">
        <v>97</v>
      </c>
      <c r="U450" t="s">
        <v>97</v>
      </c>
      <c r="V450" t="s">
        <v>97</v>
      </c>
      <c r="W450" t="s">
        <v>97</v>
      </c>
      <c r="X450" t="s">
        <v>97</v>
      </c>
      <c r="Y450" t="s">
        <v>97</v>
      </c>
      <c r="Z450" t="s">
        <v>97</v>
      </c>
      <c r="AA450" t="s">
        <v>97</v>
      </c>
      <c r="AB450" t="s">
        <v>97</v>
      </c>
      <c r="AC450" t="s">
        <v>97</v>
      </c>
      <c r="AD450">
        <v>0</v>
      </c>
      <c r="AE450">
        <v>0</v>
      </c>
      <c r="AF450">
        <v>0</v>
      </c>
      <c r="AG450">
        <v>20</v>
      </c>
      <c r="AH450" s="25">
        <v>100</v>
      </c>
      <c r="AI450" s="25">
        <v>0</v>
      </c>
      <c r="AJ450" s="25">
        <v>0</v>
      </c>
      <c r="AK450">
        <f t="shared" si="24"/>
        <v>0</v>
      </c>
      <c r="AL450">
        <f t="shared" si="25"/>
        <v>0</v>
      </c>
      <c r="AM450">
        <f t="shared" si="26"/>
        <v>0</v>
      </c>
      <c r="AN450">
        <f t="shared" si="27"/>
        <v>100</v>
      </c>
    </row>
    <row r="451" spans="1:40" x14ac:dyDescent="0.45">
      <c r="A451" t="s">
        <v>82</v>
      </c>
      <c r="B451" t="s">
        <v>202</v>
      </c>
      <c r="C451" t="s">
        <v>203</v>
      </c>
      <c r="D451" t="s">
        <v>202</v>
      </c>
      <c r="E451" t="s">
        <v>101</v>
      </c>
      <c r="F451" s="13" t="s">
        <v>143</v>
      </c>
      <c r="G451" s="14" t="s">
        <v>126</v>
      </c>
      <c r="H451" s="15" t="s">
        <v>148</v>
      </c>
      <c r="I451" s="22">
        <v>16</v>
      </c>
      <c r="J451" t="s">
        <v>97</v>
      </c>
      <c r="K451" t="s">
        <v>97</v>
      </c>
      <c r="L451" t="s">
        <v>97</v>
      </c>
      <c r="M451" t="s">
        <v>97</v>
      </c>
      <c r="N451" t="s">
        <v>97</v>
      </c>
      <c r="O451" t="s">
        <v>97</v>
      </c>
      <c r="P451" t="s">
        <v>97</v>
      </c>
      <c r="Q451" t="s">
        <v>97</v>
      </c>
      <c r="R451" t="s">
        <v>97</v>
      </c>
      <c r="S451" t="s">
        <v>97</v>
      </c>
      <c r="T451" t="s">
        <v>97</v>
      </c>
      <c r="U451" t="s">
        <v>97</v>
      </c>
      <c r="V451" t="s">
        <v>97</v>
      </c>
      <c r="W451" t="s">
        <v>97</v>
      </c>
      <c r="X451" t="s">
        <v>97</v>
      </c>
      <c r="Y451" t="s">
        <v>97</v>
      </c>
      <c r="Z451" t="s">
        <v>97</v>
      </c>
      <c r="AA451" t="s">
        <v>97</v>
      </c>
      <c r="AB451" t="s">
        <v>97</v>
      </c>
      <c r="AC451" t="s">
        <v>97</v>
      </c>
      <c r="AD451">
        <v>0</v>
      </c>
      <c r="AE451">
        <v>0</v>
      </c>
      <c r="AF451">
        <v>0</v>
      </c>
      <c r="AG451">
        <v>20</v>
      </c>
      <c r="AH451" s="25">
        <v>100</v>
      </c>
      <c r="AI451" s="25">
        <v>5</v>
      </c>
      <c r="AJ451" s="25">
        <v>5</v>
      </c>
      <c r="AK451">
        <f t="shared" si="24"/>
        <v>0</v>
      </c>
      <c r="AL451">
        <f t="shared" si="25"/>
        <v>0</v>
      </c>
      <c r="AM451">
        <f t="shared" si="26"/>
        <v>0</v>
      </c>
      <c r="AN451">
        <f t="shared" si="27"/>
        <v>100</v>
      </c>
    </row>
    <row r="452" spans="1:40" x14ac:dyDescent="0.45">
      <c r="A452" t="s">
        <v>82</v>
      </c>
      <c r="B452" t="s">
        <v>202</v>
      </c>
      <c r="C452" t="s">
        <v>203</v>
      </c>
      <c r="D452" t="s">
        <v>202</v>
      </c>
      <c r="E452" t="s">
        <v>101</v>
      </c>
      <c r="F452" s="13" t="s">
        <v>143</v>
      </c>
      <c r="G452" s="14" t="s">
        <v>126</v>
      </c>
      <c r="H452" s="15" t="s">
        <v>144</v>
      </c>
      <c r="I452" s="22">
        <v>17</v>
      </c>
      <c r="J452" t="s">
        <v>97</v>
      </c>
      <c r="K452" t="s">
        <v>97</v>
      </c>
      <c r="L452" t="s">
        <v>97</v>
      </c>
      <c r="M452" t="s">
        <v>97</v>
      </c>
      <c r="N452" t="s">
        <v>97</v>
      </c>
      <c r="O452" t="s">
        <v>97</v>
      </c>
      <c r="P452" t="s">
        <v>97</v>
      </c>
      <c r="Q452" t="s">
        <v>97</v>
      </c>
      <c r="R452" t="s">
        <v>97</v>
      </c>
      <c r="S452" t="s">
        <v>97</v>
      </c>
      <c r="T452" t="s">
        <v>97</v>
      </c>
      <c r="U452" t="s">
        <v>97</v>
      </c>
      <c r="V452" t="s">
        <v>97</v>
      </c>
      <c r="W452" t="s">
        <v>97</v>
      </c>
      <c r="X452" t="s">
        <v>97</v>
      </c>
      <c r="Y452" t="s">
        <v>97</v>
      </c>
      <c r="Z452" t="s">
        <v>97</v>
      </c>
      <c r="AA452" t="s">
        <v>97</v>
      </c>
      <c r="AB452" t="s">
        <v>97</v>
      </c>
      <c r="AC452" t="s">
        <v>97</v>
      </c>
      <c r="AD452">
        <v>0</v>
      </c>
      <c r="AE452">
        <v>0</v>
      </c>
      <c r="AF452">
        <v>0</v>
      </c>
      <c r="AG452">
        <v>20</v>
      </c>
      <c r="AH452" s="25">
        <v>100</v>
      </c>
      <c r="AI452" s="25">
        <v>0</v>
      </c>
      <c r="AJ452" s="25">
        <v>0</v>
      </c>
      <c r="AK452">
        <f t="shared" ref="AK452:AK515" si="28">COUNTIF(J452:AC452,"Solitary")/(20*(AH452/100))*100</f>
        <v>0</v>
      </c>
      <c r="AL452">
        <f t="shared" ref="AL452:AL515" si="29">COUNTIF(J452:AC452,"In contact")/(20*(AH452/100))*100</f>
        <v>0</v>
      </c>
      <c r="AM452">
        <f t="shared" ref="AM452:AM515" si="30">COUNTIF(J452:AC452,"Proximate")/(20*(AH452/100))*100</f>
        <v>0</v>
      </c>
      <c r="AN452">
        <f t="shared" ref="AN452:AN515" si="31">COUNTIF(J452:AC452,"Distant")/(20*(AH452/100))*100</f>
        <v>100</v>
      </c>
    </row>
    <row r="453" spans="1:40" x14ac:dyDescent="0.45">
      <c r="A453" t="s">
        <v>82</v>
      </c>
      <c r="B453" t="s">
        <v>202</v>
      </c>
      <c r="C453" t="s">
        <v>203</v>
      </c>
      <c r="D453" t="s">
        <v>202</v>
      </c>
      <c r="E453" t="s">
        <v>101</v>
      </c>
      <c r="F453" s="13" t="s">
        <v>143</v>
      </c>
      <c r="G453" s="14" t="s">
        <v>126</v>
      </c>
      <c r="H453" s="15" t="s">
        <v>148</v>
      </c>
      <c r="I453" s="22">
        <v>18</v>
      </c>
      <c r="J453" t="s">
        <v>97</v>
      </c>
      <c r="K453" t="s">
        <v>97</v>
      </c>
      <c r="L453" t="s">
        <v>97</v>
      </c>
      <c r="M453" t="s">
        <v>97</v>
      </c>
      <c r="N453" t="s">
        <v>97</v>
      </c>
      <c r="O453" t="s">
        <v>97</v>
      </c>
      <c r="P453" t="s">
        <v>97</v>
      </c>
      <c r="Q453" t="s">
        <v>97</v>
      </c>
      <c r="R453" t="s">
        <v>97</v>
      </c>
      <c r="S453" t="s">
        <v>97</v>
      </c>
      <c r="T453" t="s">
        <v>97</v>
      </c>
      <c r="U453" t="s">
        <v>97</v>
      </c>
      <c r="V453" t="s">
        <v>97</v>
      </c>
      <c r="W453" t="s">
        <v>97</v>
      </c>
      <c r="X453" t="s">
        <v>97</v>
      </c>
      <c r="Y453" t="s">
        <v>97</v>
      </c>
      <c r="Z453" t="s">
        <v>97</v>
      </c>
      <c r="AA453" t="s">
        <v>97</v>
      </c>
      <c r="AB453" t="s">
        <v>97</v>
      </c>
      <c r="AD453">
        <v>0</v>
      </c>
      <c r="AE453">
        <v>0</v>
      </c>
      <c r="AF453">
        <v>0</v>
      </c>
      <c r="AG453">
        <v>19</v>
      </c>
      <c r="AH453" s="25">
        <v>95</v>
      </c>
      <c r="AI453" s="25">
        <v>0</v>
      </c>
      <c r="AJ453" s="25">
        <v>0</v>
      </c>
      <c r="AK453">
        <f t="shared" si="28"/>
        <v>0</v>
      </c>
      <c r="AL453">
        <f t="shared" si="29"/>
        <v>0</v>
      </c>
      <c r="AM453">
        <f t="shared" si="30"/>
        <v>0</v>
      </c>
      <c r="AN453">
        <f t="shared" si="31"/>
        <v>100</v>
      </c>
    </row>
    <row r="454" spans="1:40" x14ac:dyDescent="0.45">
      <c r="A454" t="s">
        <v>82</v>
      </c>
      <c r="B454" t="s">
        <v>202</v>
      </c>
      <c r="C454" t="s">
        <v>203</v>
      </c>
      <c r="D454" t="s">
        <v>202</v>
      </c>
      <c r="E454" t="s">
        <v>101</v>
      </c>
      <c r="F454" s="13" t="s">
        <v>143</v>
      </c>
      <c r="G454" s="14" t="s">
        <v>126</v>
      </c>
      <c r="H454" s="16" t="s">
        <v>145</v>
      </c>
      <c r="I454" s="22">
        <v>19</v>
      </c>
      <c r="J454" t="s">
        <v>97</v>
      </c>
      <c r="K454" t="s">
        <v>97</v>
      </c>
      <c r="L454" t="s">
        <v>97</v>
      </c>
      <c r="M454" t="s">
        <v>97</v>
      </c>
      <c r="N454" t="s">
        <v>97</v>
      </c>
      <c r="O454" t="s">
        <v>97</v>
      </c>
      <c r="P454" t="s">
        <v>97</v>
      </c>
      <c r="Q454" t="s">
        <v>97</v>
      </c>
      <c r="R454" t="s">
        <v>97</v>
      </c>
      <c r="S454" t="s">
        <v>97</v>
      </c>
      <c r="T454" t="s">
        <v>97</v>
      </c>
      <c r="U454" t="s">
        <v>97</v>
      </c>
      <c r="V454" t="s">
        <v>97</v>
      </c>
      <c r="W454" t="s">
        <v>97</v>
      </c>
      <c r="X454" t="s">
        <v>97</v>
      </c>
      <c r="Y454" t="s">
        <v>97</v>
      </c>
      <c r="Z454" t="s">
        <v>97</v>
      </c>
      <c r="AA454" t="s">
        <v>97</v>
      </c>
      <c r="AB454" t="s">
        <v>97</v>
      </c>
      <c r="AC454" t="s">
        <v>97</v>
      </c>
      <c r="AD454">
        <v>0</v>
      </c>
      <c r="AE454">
        <v>0</v>
      </c>
      <c r="AF454">
        <v>0</v>
      </c>
      <c r="AG454">
        <v>20</v>
      </c>
      <c r="AH454" s="25">
        <v>100</v>
      </c>
      <c r="AI454" s="25">
        <v>0</v>
      </c>
      <c r="AJ454" s="25">
        <v>0</v>
      </c>
      <c r="AK454">
        <f t="shared" si="28"/>
        <v>0</v>
      </c>
      <c r="AL454">
        <f t="shared" si="29"/>
        <v>0</v>
      </c>
      <c r="AM454">
        <f t="shared" si="30"/>
        <v>0</v>
      </c>
      <c r="AN454">
        <f t="shared" si="31"/>
        <v>100</v>
      </c>
    </row>
    <row r="455" spans="1:40" x14ac:dyDescent="0.45">
      <c r="A455" t="s">
        <v>82</v>
      </c>
      <c r="B455" t="s">
        <v>202</v>
      </c>
      <c r="C455" t="s">
        <v>203</v>
      </c>
      <c r="D455" t="s">
        <v>202</v>
      </c>
      <c r="E455" t="s">
        <v>101</v>
      </c>
      <c r="F455" s="13" t="s">
        <v>143</v>
      </c>
      <c r="G455" s="14" t="s">
        <v>126</v>
      </c>
      <c r="H455" s="15" t="s">
        <v>145</v>
      </c>
      <c r="I455" s="22">
        <v>20</v>
      </c>
      <c r="J455" t="s">
        <v>97</v>
      </c>
      <c r="K455" t="s">
        <v>97</v>
      </c>
      <c r="L455" t="s">
        <v>97</v>
      </c>
      <c r="M455" t="s">
        <v>97</v>
      </c>
      <c r="N455" t="s">
        <v>97</v>
      </c>
      <c r="O455" t="s">
        <v>97</v>
      </c>
      <c r="P455" t="s">
        <v>97</v>
      </c>
      <c r="Q455" t="s">
        <v>97</v>
      </c>
      <c r="R455" t="s">
        <v>97</v>
      </c>
      <c r="S455" t="s">
        <v>97</v>
      </c>
      <c r="T455" t="s">
        <v>97</v>
      </c>
      <c r="U455" t="s">
        <v>97</v>
      </c>
      <c r="V455" t="s">
        <v>97</v>
      </c>
      <c r="W455" t="s">
        <v>97</v>
      </c>
      <c r="X455" t="s">
        <v>97</v>
      </c>
      <c r="Y455" t="s">
        <v>97</v>
      </c>
      <c r="Z455" t="s">
        <v>97</v>
      </c>
      <c r="AA455" t="s">
        <v>97</v>
      </c>
      <c r="AB455" t="s">
        <v>97</v>
      </c>
      <c r="AC455" t="s">
        <v>97</v>
      </c>
      <c r="AD455">
        <v>0</v>
      </c>
      <c r="AE455">
        <v>0</v>
      </c>
      <c r="AF455">
        <v>0</v>
      </c>
      <c r="AG455">
        <v>20</v>
      </c>
      <c r="AH455" s="25">
        <v>100</v>
      </c>
      <c r="AI455" s="25">
        <v>0</v>
      </c>
      <c r="AJ455" s="25">
        <v>0</v>
      </c>
      <c r="AK455">
        <f t="shared" si="28"/>
        <v>0</v>
      </c>
      <c r="AL455">
        <f t="shared" si="29"/>
        <v>0</v>
      </c>
      <c r="AM455">
        <f t="shared" si="30"/>
        <v>0</v>
      </c>
      <c r="AN455">
        <f t="shared" si="31"/>
        <v>100</v>
      </c>
    </row>
    <row r="456" spans="1:40" x14ac:dyDescent="0.45">
      <c r="A456" t="s">
        <v>82</v>
      </c>
      <c r="B456" t="s">
        <v>202</v>
      </c>
      <c r="C456" t="s">
        <v>203</v>
      </c>
      <c r="D456" t="s">
        <v>202</v>
      </c>
      <c r="E456" t="s">
        <v>101</v>
      </c>
      <c r="F456" s="13" t="s">
        <v>143</v>
      </c>
      <c r="G456" s="14" t="s">
        <v>126</v>
      </c>
      <c r="H456" s="15" t="s">
        <v>144</v>
      </c>
      <c r="I456" s="22">
        <v>21</v>
      </c>
      <c r="J456" t="s">
        <v>97</v>
      </c>
      <c r="K456" t="s">
        <v>97</v>
      </c>
      <c r="L456" t="s">
        <v>97</v>
      </c>
      <c r="M456" t="s">
        <v>97</v>
      </c>
      <c r="N456" t="s">
        <v>97</v>
      </c>
      <c r="O456" t="s">
        <v>97</v>
      </c>
      <c r="P456" t="s">
        <v>97</v>
      </c>
      <c r="Q456" t="s">
        <v>97</v>
      </c>
      <c r="R456" t="s">
        <v>97</v>
      </c>
      <c r="S456" t="s">
        <v>97</v>
      </c>
      <c r="T456" t="s">
        <v>97</v>
      </c>
      <c r="U456" t="s">
        <v>97</v>
      </c>
      <c r="V456" t="s">
        <v>97</v>
      </c>
      <c r="W456" t="s">
        <v>97</v>
      </c>
      <c r="X456" t="s">
        <v>97</v>
      </c>
      <c r="Y456" t="s">
        <v>97</v>
      </c>
      <c r="Z456" t="s">
        <v>97</v>
      </c>
      <c r="AA456" t="s">
        <v>97</v>
      </c>
      <c r="AB456" t="s">
        <v>97</v>
      </c>
      <c r="AC456" t="s">
        <v>97</v>
      </c>
      <c r="AD456">
        <v>0</v>
      </c>
      <c r="AE456">
        <v>0</v>
      </c>
      <c r="AF456">
        <v>0</v>
      </c>
      <c r="AG456">
        <v>20</v>
      </c>
      <c r="AH456" s="25">
        <v>100</v>
      </c>
      <c r="AI456" s="25">
        <v>0</v>
      </c>
      <c r="AJ456" s="25">
        <v>0</v>
      </c>
      <c r="AK456">
        <f t="shared" si="28"/>
        <v>0</v>
      </c>
      <c r="AL456">
        <f t="shared" si="29"/>
        <v>0</v>
      </c>
      <c r="AM456">
        <f t="shared" si="30"/>
        <v>0</v>
      </c>
      <c r="AN456">
        <f t="shared" si="31"/>
        <v>100</v>
      </c>
    </row>
    <row r="457" spans="1:40" x14ac:dyDescent="0.45">
      <c r="A457" t="s">
        <v>82</v>
      </c>
      <c r="B457" t="s">
        <v>202</v>
      </c>
      <c r="C457" t="s">
        <v>203</v>
      </c>
      <c r="D457" t="s">
        <v>202</v>
      </c>
      <c r="E457" t="s">
        <v>101</v>
      </c>
      <c r="F457" s="13" t="s">
        <v>143</v>
      </c>
      <c r="G457" s="14" t="s">
        <v>126</v>
      </c>
      <c r="H457" s="15" t="s">
        <v>144</v>
      </c>
      <c r="I457" s="22">
        <v>22</v>
      </c>
      <c r="J457" t="s">
        <v>95</v>
      </c>
      <c r="K457" t="s">
        <v>95</v>
      </c>
      <c r="L457" t="s">
        <v>95</v>
      </c>
      <c r="M457" t="s">
        <v>95</v>
      </c>
      <c r="N457" t="s">
        <v>95</v>
      </c>
      <c r="O457" t="s">
        <v>95</v>
      </c>
      <c r="P457" t="s">
        <v>95</v>
      </c>
      <c r="Q457" t="s">
        <v>95</v>
      </c>
      <c r="R457" t="s">
        <v>95</v>
      </c>
      <c r="S457" t="s">
        <v>95</v>
      </c>
      <c r="T457" t="s">
        <v>95</v>
      </c>
      <c r="U457" t="s">
        <v>95</v>
      </c>
      <c r="V457" t="s">
        <v>95</v>
      </c>
      <c r="W457" t="s">
        <v>95</v>
      </c>
      <c r="X457" t="s">
        <v>95</v>
      </c>
      <c r="Y457" t="s">
        <v>95</v>
      </c>
      <c r="Z457" t="s">
        <v>95</v>
      </c>
      <c r="AA457" t="s">
        <v>95</v>
      </c>
      <c r="AB457" t="s">
        <v>95</v>
      </c>
      <c r="AC457" t="s">
        <v>95</v>
      </c>
      <c r="AD457">
        <v>0</v>
      </c>
      <c r="AE457">
        <v>20</v>
      </c>
      <c r="AF457">
        <v>0</v>
      </c>
      <c r="AG457">
        <v>0</v>
      </c>
      <c r="AH457" s="25">
        <v>100</v>
      </c>
      <c r="AI457" s="25">
        <v>100</v>
      </c>
      <c r="AJ457" s="25">
        <v>100</v>
      </c>
      <c r="AK457">
        <f t="shared" si="28"/>
        <v>0</v>
      </c>
      <c r="AL457">
        <f t="shared" si="29"/>
        <v>100</v>
      </c>
      <c r="AM457">
        <f t="shared" si="30"/>
        <v>0</v>
      </c>
      <c r="AN457">
        <f t="shared" si="31"/>
        <v>0</v>
      </c>
    </row>
    <row r="458" spans="1:40" x14ac:dyDescent="0.45">
      <c r="A458" t="s">
        <v>82</v>
      </c>
      <c r="B458" t="s">
        <v>202</v>
      </c>
      <c r="C458" t="s">
        <v>203</v>
      </c>
      <c r="D458" t="s">
        <v>202</v>
      </c>
      <c r="E458" t="s">
        <v>101</v>
      </c>
      <c r="F458" s="13" t="s">
        <v>143</v>
      </c>
      <c r="G458" s="14" t="s">
        <v>126</v>
      </c>
      <c r="H458" s="15" t="s">
        <v>144</v>
      </c>
      <c r="I458" s="22">
        <v>23</v>
      </c>
      <c r="J458" t="s">
        <v>95</v>
      </c>
      <c r="K458" t="s">
        <v>95</v>
      </c>
      <c r="L458" t="s">
        <v>95</v>
      </c>
      <c r="M458" t="s">
        <v>95</v>
      </c>
      <c r="N458" t="s">
        <v>95</v>
      </c>
      <c r="O458" t="s">
        <v>95</v>
      </c>
      <c r="P458" t="s">
        <v>95</v>
      </c>
      <c r="Q458" t="s">
        <v>95</v>
      </c>
      <c r="R458" t="s">
        <v>95</v>
      </c>
      <c r="S458" t="s">
        <v>97</v>
      </c>
      <c r="T458" t="s">
        <v>97</v>
      </c>
      <c r="U458" t="s">
        <v>97</v>
      </c>
      <c r="W458" t="s">
        <v>97</v>
      </c>
      <c r="X458" t="s">
        <v>97</v>
      </c>
      <c r="Y458" t="s">
        <v>97</v>
      </c>
      <c r="Z458" t="s">
        <v>97</v>
      </c>
      <c r="AA458" t="s">
        <v>97</v>
      </c>
      <c r="AB458" t="s">
        <v>97</v>
      </c>
      <c r="AC458" t="s">
        <v>97</v>
      </c>
      <c r="AD458">
        <v>0</v>
      </c>
      <c r="AE458">
        <v>9</v>
      </c>
      <c r="AF458">
        <v>0</v>
      </c>
      <c r="AG458">
        <v>10</v>
      </c>
      <c r="AH458" s="25">
        <v>95</v>
      </c>
      <c r="AI458" s="25">
        <v>85</v>
      </c>
      <c r="AJ458" s="25">
        <v>89.473684210526315</v>
      </c>
      <c r="AK458">
        <f t="shared" si="28"/>
        <v>0</v>
      </c>
      <c r="AL458">
        <f t="shared" si="29"/>
        <v>47.368421052631575</v>
      </c>
      <c r="AM458">
        <f t="shared" si="30"/>
        <v>0</v>
      </c>
      <c r="AN458">
        <f t="shared" si="31"/>
        <v>52.631578947368418</v>
      </c>
    </row>
    <row r="459" spans="1:40" x14ac:dyDescent="0.45">
      <c r="A459" t="s">
        <v>82</v>
      </c>
      <c r="B459" t="s">
        <v>202</v>
      </c>
      <c r="C459" t="s">
        <v>203</v>
      </c>
      <c r="D459" t="s">
        <v>202</v>
      </c>
      <c r="E459" t="s">
        <v>101</v>
      </c>
      <c r="F459" s="11" t="s">
        <v>149</v>
      </c>
      <c r="G459" s="12" t="s">
        <v>150</v>
      </c>
      <c r="H459" s="15" t="s">
        <v>153</v>
      </c>
      <c r="I459" s="21">
        <v>0</v>
      </c>
      <c r="J459" t="s">
        <v>97</v>
      </c>
      <c r="K459" t="s">
        <v>97</v>
      </c>
      <c r="L459" t="s">
        <v>97</v>
      </c>
      <c r="M459" t="s">
        <v>97</v>
      </c>
      <c r="N459" t="s">
        <v>97</v>
      </c>
      <c r="O459" t="s">
        <v>97</v>
      </c>
      <c r="P459" t="s">
        <v>97</v>
      </c>
      <c r="Q459" t="s">
        <v>97</v>
      </c>
      <c r="R459" t="s">
        <v>97</v>
      </c>
      <c r="S459" t="s">
        <v>97</v>
      </c>
      <c r="T459" t="s">
        <v>97</v>
      </c>
      <c r="U459" t="s">
        <v>97</v>
      </c>
      <c r="V459" t="s">
        <v>97</v>
      </c>
      <c r="W459" t="s">
        <v>97</v>
      </c>
      <c r="X459" t="s">
        <v>97</v>
      </c>
      <c r="Y459" t="s">
        <v>97</v>
      </c>
      <c r="Z459" t="s">
        <v>97</v>
      </c>
      <c r="AA459" t="s">
        <v>97</v>
      </c>
      <c r="AB459" t="s">
        <v>97</v>
      </c>
      <c r="AD459">
        <v>0</v>
      </c>
      <c r="AE459">
        <v>0</v>
      </c>
      <c r="AF459">
        <v>0</v>
      </c>
      <c r="AG459">
        <v>19</v>
      </c>
      <c r="AH459" s="24">
        <v>95</v>
      </c>
      <c r="AI459" s="24">
        <v>0</v>
      </c>
      <c r="AJ459" s="24">
        <v>0</v>
      </c>
      <c r="AK459">
        <f t="shared" si="28"/>
        <v>0</v>
      </c>
      <c r="AL459">
        <f t="shared" si="29"/>
        <v>0</v>
      </c>
      <c r="AM459">
        <f t="shared" si="30"/>
        <v>0</v>
      </c>
      <c r="AN459">
        <f t="shared" si="31"/>
        <v>100</v>
      </c>
    </row>
    <row r="460" spans="1:40" x14ac:dyDescent="0.45">
      <c r="A460" t="s">
        <v>82</v>
      </c>
      <c r="B460" t="s">
        <v>202</v>
      </c>
      <c r="C460" t="s">
        <v>203</v>
      </c>
      <c r="D460" t="s">
        <v>202</v>
      </c>
      <c r="E460" t="s">
        <v>101</v>
      </c>
      <c r="F460" s="11" t="s">
        <v>149</v>
      </c>
      <c r="G460" s="12" t="s">
        <v>150</v>
      </c>
      <c r="H460" s="15" t="s">
        <v>153</v>
      </c>
      <c r="I460" s="21">
        <v>1</v>
      </c>
      <c r="J460" t="s">
        <v>97</v>
      </c>
      <c r="K460" t="s">
        <v>97</v>
      </c>
      <c r="L460" t="s">
        <v>97</v>
      </c>
      <c r="M460" t="s">
        <v>97</v>
      </c>
      <c r="N460" t="s">
        <v>97</v>
      </c>
      <c r="O460" t="s">
        <v>97</v>
      </c>
      <c r="P460" t="s">
        <v>97</v>
      </c>
      <c r="Q460" t="s">
        <v>97</v>
      </c>
      <c r="R460" t="s">
        <v>97</v>
      </c>
      <c r="S460" t="s">
        <v>97</v>
      </c>
      <c r="T460" t="s">
        <v>97</v>
      </c>
      <c r="U460" t="s">
        <v>97</v>
      </c>
      <c r="V460" t="s">
        <v>97</v>
      </c>
      <c r="W460" t="s">
        <v>97</v>
      </c>
      <c r="X460" t="s">
        <v>97</v>
      </c>
      <c r="Y460" t="s">
        <v>97</v>
      </c>
      <c r="Z460" t="s">
        <v>97</v>
      </c>
      <c r="AA460" t="s">
        <v>97</v>
      </c>
      <c r="AB460" t="s">
        <v>97</v>
      </c>
      <c r="AC460" t="s">
        <v>97</v>
      </c>
      <c r="AD460">
        <v>0</v>
      </c>
      <c r="AE460">
        <v>0</v>
      </c>
      <c r="AF460">
        <v>0</v>
      </c>
      <c r="AG460">
        <v>20</v>
      </c>
      <c r="AH460" s="24">
        <v>100</v>
      </c>
      <c r="AI460" s="24">
        <v>0</v>
      </c>
      <c r="AJ460" s="24">
        <v>0</v>
      </c>
      <c r="AK460">
        <f t="shared" si="28"/>
        <v>0</v>
      </c>
      <c r="AL460">
        <f t="shared" si="29"/>
        <v>0</v>
      </c>
      <c r="AM460">
        <f t="shared" si="30"/>
        <v>0</v>
      </c>
      <c r="AN460">
        <f t="shared" si="31"/>
        <v>100</v>
      </c>
    </row>
    <row r="461" spans="1:40" x14ac:dyDescent="0.45">
      <c r="A461" t="s">
        <v>82</v>
      </c>
      <c r="B461" t="s">
        <v>202</v>
      </c>
      <c r="C461" t="s">
        <v>203</v>
      </c>
      <c r="D461" t="s">
        <v>202</v>
      </c>
      <c r="E461" t="s">
        <v>101</v>
      </c>
      <c r="F461" s="11" t="s">
        <v>149</v>
      </c>
      <c r="G461" s="12" t="s">
        <v>150</v>
      </c>
      <c r="H461" s="15" t="s">
        <v>153</v>
      </c>
      <c r="I461" s="21">
        <v>2</v>
      </c>
      <c r="J461" t="s">
        <v>97</v>
      </c>
      <c r="K461" t="s">
        <v>97</v>
      </c>
      <c r="L461" t="s">
        <v>97</v>
      </c>
      <c r="M461" t="s">
        <v>97</v>
      </c>
      <c r="N461" t="s">
        <v>97</v>
      </c>
      <c r="O461" t="s">
        <v>97</v>
      </c>
      <c r="P461" t="s">
        <v>97</v>
      </c>
      <c r="Q461" t="s">
        <v>97</v>
      </c>
      <c r="R461" t="s">
        <v>97</v>
      </c>
      <c r="S461" t="s">
        <v>97</v>
      </c>
      <c r="T461" t="s">
        <v>97</v>
      </c>
      <c r="U461" t="s">
        <v>97</v>
      </c>
      <c r="V461" t="s">
        <v>97</v>
      </c>
      <c r="W461" t="s">
        <v>97</v>
      </c>
      <c r="X461" t="s">
        <v>97</v>
      </c>
      <c r="Y461" t="s">
        <v>97</v>
      </c>
      <c r="Z461" t="s">
        <v>97</v>
      </c>
      <c r="AA461" t="s">
        <v>97</v>
      </c>
      <c r="AB461" t="s">
        <v>97</v>
      </c>
      <c r="AC461" t="s">
        <v>97</v>
      </c>
      <c r="AD461">
        <v>0</v>
      </c>
      <c r="AE461">
        <v>0</v>
      </c>
      <c r="AF461">
        <v>0</v>
      </c>
      <c r="AG461">
        <v>20</v>
      </c>
      <c r="AH461" s="24">
        <v>100</v>
      </c>
      <c r="AI461" s="24">
        <v>5</v>
      </c>
      <c r="AJ461" s="24">
        <v>5</v>
      </c>
      <c r="AK461">
        <f t="shared" si="28"/>
        <v>0</v>
      </c>
      <c r="AL461">
        <f t="shared" si="29"/>
        <v>0</v>
      </c>
      <c r="AM461">
        <f t="shared" si="30"/>
        <v>0</v>
      </c>
      <c r="AN461">
        <f t="shared" si="31"/>
        <v>100</v>
      </c>
    </row>
    <row r="462" spans="1:40" x14ac:dyDescent="0.45">
      <c r="A462" t="s">
        <v>82</v>
      </c>
      <c r="B462" t="s">
        <v>202</v>
      </c>
      <c r="C462" t="s">
        <v>203</v>
      </c>
      <c r="D462" t="s">
        <v>202</v>
      </c>
      <c r="E462" t="s">
        <v>101</v>
      </c>
      <c r="F462" s="11" t="s">
        <v>149</v>
      </c>
      <c r="G462" s="12" t="s">
        <v>150</v>
      </c>
      <c r="H462" s="15" t="s">
        <v>153</v>
      </c>
      <c r="I462" s="21">
        <v>3</v>
      </c>
      <c r="J462" t="s">
        <v>97</v>
      </c>
      <c r="K462" t="s">
        <v>97</v>
      </c>
      <c r="L462" t="s">
        <v>97</v>
      </c>
      <c r="M462" t="s">
        <v>97</v>
      </c>
      <c r="O462" t="s">
        <v>97</v>
      </c>
      <c r="R462" t="s">
        <v>97</v>
      </c>
      <c r="S462" t="s">
        <v>97</v>
      </c>
      <c r="T462" t="s">
        <v>97</v>
      </c>
      <c r="U462" t="s">
        <v>97</v>
      </c>
      <c r="V462" t="s">
        <v>97</v>
      </c>
      <c r="W462" t="s">
        <v>97</v>
      </c>
      <c r="X462" t="s">
        <v>97</v>
      </c>
      <c r="Y462" t="s">
        <v>97</v>
      </c>
      <c r="Z462" t="s">
        <v>97</v>
      </c>
      <c r="AA462" t="s">
        <v>97</v>
      </c>
      <c r="AB462" t="s">
        <v>97</v>
      </c>
      <c r="AC462" t="s">
        <v>97</v>
      </c>
      <c r="AD462">
        <v>0</v>
      </c>
      <c r="AE462">
        <v>0</v>
      </c>
      <c r="AF462">
        <v>0</v>
      </c>
      <c r="AG462">
        <v>17</v>
      </c>
      <c r="AH462" s="24">
        <v>85</v>
      </c>
      <c r="AI462" s="24">
        <v>0</v>
      </c>
      <c r="AJ462" s="24">
        <v>0</v>
      </c>
      <c r="AK462">
        <f t="shared" si="28"/>
        <v>0</v>
      </c>
      <c r="AL462">
        <f t="shared" si="29"/>
        <v>0</v>
      </c>
      <c r="AM462">
        <f t="shared" si="30"/>
        <v>0</v>
      </c>
      <c r="AN462">
        <f t="shared" si="31"/>
        <v>100</v>
      </c>
    </row>
    <row r="463" spans="1:40" x14ac:dyDescent="0.45">
      <c r="A463" t="s">
        <v>82</v>
      </c>
      <c r="B463" t="s">
        <v>202</v>
      </c>
      <c r="C463" t="s">
        <v>203</v>
      </c>
      <c r="D463" t="s">
        <v>202</v>
      </c>
      <c r="E463" t="s">
        <v>101</v>
      </c>
      <c r="F463" s="11" t="s">
        <v>149</v>
      </c>
      <c r="G463" s="12" t="s">
        <v>150</v>
      </c>
      <c r="H463" s="15" t="s">
        <v>153</v>
      </c>
      <c r="I463" s="21">
        <v>4</v>
      </c>
      <c r="J463" t="s">
        <v>97</v>
      </c>
      <c r="K463" t="s">
        <v>97</v>
      </c>
      <c r="L463" t="s">
        <v>97</v>
      </c>
      <c r="M463" t="s">
        <v>97</v>
      </c>
      <c r="N463" t="s">
        <v>97</v>
      </c>
      <c r="O463" t="s">
        <v>97</v>
      </c>
      <c r="P463" t="s">
        <v>97</v>
      </c>
      <c r="Q463" t="s">
        <v>97</v>
      </c>
      <c r="R463" t="s">
        <v>97</v>
      </c>
      <c r="S463" t="s">
        <v>97</v>
      </c>
      <c r="T463" t="s">
        <v>97</v>
      </c>
      <c r="U463" t="s">
        <v>97</v>
      </c>
      <c r="V463" t="s">
        <v>97</v>
      </c>
      <c r="W463" t="s">
        <v>97</v>
      </c>
      <c r="X463" t="s">
        <v>97</v>
      </c>
      <c r="Y463" t="s">
        <v>97</v>
      </c>
      <c r="AA463" t="s">
        <v>97</v>
      </c>
      <c r="AB463" t="s">
        <v>97</v>
      </c>
      <c r="AC463" t="s">
        <v>97</v>
      </c>
      <c r="AD463">
        <v>0</v>
      </c>
      <c r="AE463">
        <v>0</v>
      </c>
      <c r="AF463">
        <v>0</v>
      </c>
      <c r="AG463">
        <v>19</v>
      </c>
      <c r="AH463" s="24">
        <v>95</v>
      </c>
      <c r="AI463" s="24">
        <v>0</v>
      </c>
      <c r="AJ463" s="24">
        <v>0</v>
      </c>
      <c r="AK463">
        <f t="shared" si="28"/>
        <v>0</v>
      </c>
      <c r="AL463">
        <f t="shared" si="29"/>
        <v>0</v>
      </c>
      <c r="AM463">
        <f t="shared" si="30"/>
        <v>0</v>
      </c>
      <c r="AN463">
        <f t="shared" si="31"/>
        <v>100</v>
      </c>
    </row>
    <row r="464" spans="1:40" x14ac:dyDescent="0.45">
      <c r="A464" t="s">
        <v>82</v>
      </c>
      <c r="B464" t="s">
        <v>202</v>
      </c>
      <c r="C464" t="s">
        <v>203</v>
      </c>
      <c r="D464" t="s">
        <v>202</v>
      </c>
      <c r="E464" t="s">
        <v>101</v>
      </c>
      <c r="F464" s="11" t="s">
        <v>149</v>
      </c>
      <c r="G464" s="12" t="s">
        <v>150</v>
      </c>
      <c r="H464" s="15" t="s">
        <v>154</v>
      </c>
      <c r="I464" s="21">
        <v>5</v>
      </c>
      <c r="J464" t="s">
        <v>95</v>
      </c>
      <c r="K464" t="s">
        <v>95</v>
      </c>
      <c r="L464" t="s">
        <v>95</v>
      </c>
      <c r="M464" t="s">
        <v>95</v>
      </c>
      <c r="N464" t="s">
        <v>95</v>
      </c>
      <c r="O464" t="s">
        <v>95</v>
      </c>
      <c r="P464" t="s">
        <v>95</v>
      </c>
      <c r="Q464" t="s">
        <v>95</v>
      </c>
      <c r="R464" t="s">
        <v>95</v>
      </c>
      <c r="S464" t="s">
        <v>95</v>
      </c>
      <c r="T464" t="s">
        <v>95</v>
      </c>
      <c r="U464" t="s">
        <v>95</v>
      </c>
      <c r="V464" t="s">
        <v>95</v>
      </c>
      <c r="W464" t="s">
        <v>95</v>
      </c>
      <c r="X464" t="s">
        <v>95</v>
      </c>
      <c r="Y464" t="s">
        <v>95</v>
      </c>
      <c r="Z464" t="s">
        <v>95</v>
      </c>
      <c r="AA464" t="s">
        <v>95</v>
      </c>
      <c r="AB464" t="s">
        <v>95</v>
      </c>
      <c r="AC464" t="s">
        <v>95</v>
      </c>
      <c r="AD464">
        <v>0</v>
      </c>
      <c r="AE464">
        <v>20</v>
      </c>
      <c r="AF464">
        <v>0</v>
      </c>
      <c r="AG464">
        <v>0</v>
      </c>
      <c r="AH464" s="24">
        <v>100</v>
      </c>
      <c r="AI464" s="24">
        <v>100</v>
      </c>
      <c r="AJ464" s="24">
        <v>100</v>
      </c>
      <c r="AK464">
        <f t="shared" si="28"/>
        <v>0</v>
      </c>
      <c r="AL464">
        <f t="shared" si="29"/>
        <v>100</v>
      </c>
      <c r="AM464">
        <f t="shared" si="30"/>
        <v>0</v>
      </c>
      <c r="AN464">
        <f t="shared" si="31"/>
        <v>0</v>
      </c>
    </row>
    <row r="465" spans="1:40" x14ac:dyDescent="0.45">
      <c r="A465" t="s">
        <v>82</v>
      </c>
      <c r="B465" t="s">
        <v>202</v>
      </c>
      <c r="C465" t="s">
        <v>203</v>
      </c>
      <c r="D465" t="s">
        <v>202</v>
      </c>
      <c r="E465" t="s">
        <v>101</v>
      </c>
      <c r="F465" s="11" t="s">
        <v>149</v>
      </c>
      <c r="G465" s="12" t="s">
        <v>150</v>
      </c>
      <c r="H465" s="15" t="s">
        <v>152</v>
      </c>
      <c r="I465" s="21">
        <v>6</v>
      </c>
      <c r="J465" t="s">
        <v>97</v>
      </c>
      <c r="K465" t="s">
        <v>97</v>
      </c>
      <c r="L465" t="s">
        <v>97</v>
      </c>
      <c r="M465" t="s">
        <v>97</v>
      </c>
      <c r="N465" t="s">
        <v>97</v>
      </c>
      <c r="O465" t="s">
        <v>97</v>
      </c>
      <c r="P465" t="s">
        <v>97</v>
      </c>
      <c r="Q465" t="s">
        <v>96</v>
      </c>
      <c r="R465" t="s">
        <v>96</v>
      </c>
      <c r="S465" t="s">
        <v>97</v>
      </c>
      <c r="T465" t="s">
        <v>97</v>
      </c>
      <c r="U465" t="s">
        <v>97</v>
      </c>
      <c r="V465" t="s">
        <v>97</v>
      </c>
      <c r="W465" t="s">
        <v>97</v>
      </c>
      <c r="X465" t="s">
        <v>97</v>
      </c>
      <c r="Y465" t="s">
        <v>96</v>
      </c>
      <c r="Z465" t="s">
        <v>97</v>
      </c>
      <c r="AA465" t="s">
        <v>97</v>
      </c>
      <c r="AB465" t="s">
        <v>97</v>
      </c>
      <c r="AC465" t="s">
        <v>97</v>
      </c>
      <c r="AD465">
        <v>0</v>
      </c>
      <c r="AE465">
        <v>0</v>
      </c>
      <c r="AF465">
        <v>3</v>
      </c>
      <c r="AG465">
        <v>17</v>
      </c>
      <c r="AH465" s="24">
        <v>100</v>
      </c>
      <c r="AI465" s="24">
        <v>5</v>
      </c>
      <c r="AJ465" s="24">
        <v>5</v>
      </c>
      <c r="AK465">
        <f t="shared" si="28"/>
        <v>0</v>
      </c>
      <c r="AL465">
        <f t="shared" si="29"/>
        <v>0</v>
      </c>
      <c r="AM465">
        <f t="shared" si="30"/>
        <v>15</v>
      </c>
      <c r="AN465">
        <f t="shared" si="31"/>
        <v>85</v>
      </c>
    </row>
    <row r="466" spans="1:40" x14ac:dyDescent="0.45">
      <c r="A466" t="s">
        <v>82</v>
      </c>
      <c r="B466" t="s">
        <v>202</v>
      </c>
      <c r="C466" t="s">
        <v>203</v>
      </c>
      <c r="D466" t="s">
        <v>202</v>
      </c>
      <c r="E466" t="s">
        <v>101</v>
      </c>
      <c r="F466" s="11" t="s">
        <v>149</v>
      </c>
      <c r="G466" s="12" t="s">
        <v>150</v>
      </c>
      <c r="H466" s="15"/>
      <c r="I466" s="21">
        <v>7</v>
      </c>
      <c r="AD466" t="e">
        <v>#DIV/0!</v>
      </c>
      <c r="AE466" t="e">
        <v>#DIV/0!</v>
      </c>
      <c r="AF466" t="e">
        <v>#DIV/0!</v>
      </c>
      <c r="AG466" t="e">
        <v>#DIV/0!</v>
      </c>
      <c r="AH466" s="24">
        <v>0</v>
      </c>
      <c r="AI466" s="24">
        <v>0</v>
      </c>
      <c r="AJ466" s="24" t="e">
        <v>#DIV/0!</v>
      </c>
      <c r="AK466" t="e">
        <f t="shared" si="28"/>
        <v>#DIV/0!</v>
      </c>
      <c r="AL466" t="e">
        <f t="shared" si="29"/>
        <v>#DIV/0!</v>
      </c>
      <c r="AM466" t="e">
        <f t="shared" si="30"/>
        <v>#DIV/0!</v>
      </c>
      <c r="AN466" t="e">
        <f t="shared" si="31"/>
        <v>#DIV/0!</v>
      </c>
    </row>
    <row r="467" spans="1:40" x14ac:dyDescent="0.45">
      <c r="A467" t="s">
        <v>82</v>
      </c>
      <c r="B467" t="s">
        <v>202</v>
      </c>
      <c r="C467" t="s">
        <v>203</v>
      </c>
      <c r="D467" t="s">
        <v>202</v>
      </c>
      <c r="E467" t="s">
        <v>101</v>
      </c>
      <c r="F467" s="11" t="s">
        <v>149</v>
      </c>
      <c r="G467" s="12" t="s">
        <v>150</v>
      </c>
      <c r="H467" s="15" t="s">
        <v>152</v>
      </c>
      <c r="I467" s="21">
        <v>8</v>
      </c>
      <c r="J467" t="s">
        <v>97</v>
      </c>
      <c r="K467" t="s">
        <v>97</v>
      </c>
      <c r="L467" t="s">
        <v>97</v>
      </c>
      <c r="N467" t="s">
        <v>96</v>
      </c>
      <c r="O467" t="s">
        <v>96</v>
      </c>
      <c r="P467" t="s">
        <v>95</v>
      </c>
      <c r="Q467" t="s">
        <v>96</v>
      </c>
      <c r="U467" t="s">
        <v>97</v>
      </c>
      <c r="V467" t="s">
        <v>96</v>
      </c>
      <c r="W467" t="s">
        <v>97</v>
      </c>
      <c r="X467" t="s">
        <v>97</v>
      </c>
      <c r="Y467" t="s">
        <v>96</v>
      </c>
      <c r="Z467" t="s">
        <v>96</v>
      </c>
      <c r="AA467" t="s">
        <v>96</v>
      </c>
      <c r="AB467" t="s">
        <v>96</v>
      </c>
      <c r="AC467" t="s">
        <v>96</v>
      </c>
      <c r="AD467">
        <v>0</v>
      </c>
      <c r="AE467">
        <v>1</v>
      </c>
      <c r="AF467">
        <v>9</v>
      </c>
      <c r="AG467">
        <v>6</v>
      </c>
      <c r="AH467" s="24">
        <v>80</v>
      </c>
      <c r="AI467" s="24">
        <v>80</v>
      </c>
      <c r="AJ467" s="24">
        <v>100</v>
      </c>
      <c r="AK467">
        <f t="shared" si="28"/>
        <v>0</v>
      </c>
      <c r="AL467">
        <f t="shared" si="29"/>
        <v>6.25</v>
      </c>
      <c r="AM467">
        <f t="shared" si="30"/>
        <v>56.25</v>
      </c>
      <c r="AN467">
        <f t="shared" si="31"/>
        <v>37.5</v>
      </c>
    </row>
    <row r="468" spans="1:40" x14ac:dyDescent="0.45">
      <c r="A468" t="s">
        <v>82</v>
      </c>
      <c r="B468" t="s">
        <v>202</v>
      </c>
      <c r="C468" t="s">
        <v>203</v>
      </c>
      <c r="D468" t="s">
        <v>202</v>
      </c>
      <c r="E468" t="s">
        <v>101</v>
      </c>
      <c r="F468" s="11" t="s">
        <v>149</v>
      </c>
      <c r="G468" s="12" t="s">
        <v>150</v>
      </c>
      <c r="H468" s="15" t="s">
        <v>156</v>
      </c>
      <c r="I468" s="21">
        <v>9</v>
      </c>
      <c r="J468" t="s">
        <v>97</v>
      </c>
      <c r="K468" t="s">
        <v>97</v>
      </c>
      <c r="M468" t="s">
        <v>97</v>
      </c>
      <c r="N468" t="s">
        <v>97</v>
      </c>
      <c r="O468" t="s">
        <v>97</v>
      </c>
      <c r="P468" t="s">
        <v>97</v>
      </c>
      <c r="Q468" t="s">
        <v>96</v>
      </c>
      <c r="R468" t="s">
        <v>96</v>
      </c>
      <c r="S468" t="s">
        <v>96</v>
      </c>
      <c r="T468" t="s">
        <v>95</v>
      </c>
      <c r="U468" t="s">
        <v>96</v>
      </c>
      <c r="V468" t="s">
        <v>97</v>
      </c>
      <c r="W468" t="s">
        <v>97</v>
      </c>
      <c r="X468" t="s">
        <v>96</v>
      </c>
      <c r="Y468" t="s">
        <v>96</v>
      </c>
      <c r="Z468" t="s">
        <v>95</v>
      </c>
      <c r="AA468" t="s">
        <v>96</v>
      </c>
      <c r="AC468" t="s">
        <v>95</v>
      </c>
      <c r="AD468">
        <v>0</v>
      </c>
      <c r="AE468">
        <v>3</v>
      </c>
      <c r="AF468">
        <v>7</v>
      </c>
      <c r="AG468">
        <v>8</v>
      </c>
      <c r="AH468" s="24">
        <v>90</v>
      </c>
      <c r="AI468" s="24">
        <v>85</v>
      </c>
      <c r="AJ468" s="24">
        <v>94.444444444444443</v>
      </c>
      <c r="AK468">
        <f t="shared" si="28"/>
        <v>0</v>
      </c>
      <c r="AL468">
        <f t="shared" si="29"/>
        <v>16.666666666666664</v>
      </c>
      <c r="AM468">
        <f t="shared" si="30"/>
        <v>38.888888888888893</v>
      </c>
      <c r="AN468">
        <f t="shared" si="31"/>
        <v>44.444444444444443</v>
      </c>
    </row>
    <row r="469" spans="1:40" x14ac:dyDescent="0.45">
      <c r="A469" t="s">
        <v>82</v>
      </c>
      <c r="B469" t="s">
        <v>202</v>
      </c>
      <c r="C469" t="s">
        <v>203</v>
      </c>
      <c r="D469" t="s">
        <v>202</v>
      </c>
      <c r="E469" t="s">
        <v>101</v>
      </c>
      <c r="F469" s="11" t="s">
        <v>149</v>
      </c>
      <c r="G469" s="12" t="s">
        <v>150</v>
      </c>
      <c r="H469" s="15" t="s">
        <v>156</v>
      </c>
      <c r="I469" s="21">
        <v>10</v>
      </c>
      <c r="J469" t="s">
        <v>94</v>
      </c>
      <c r="K469" t="s">
        <v>94</v>
      </c>
      <c r="L469" t="s">
        <v>94</v>
      </c>
      <c r="M469" t="s">
        <v>94</v>
      </c>
      <c r="N469" t="s">
        <v>94</v>
      </c>
      <c r="O469" t="s">
        <v>94</v>
      </c>
      <c r="P469" t="s">
        <v>94</v>
      </c>
      <c r="Q469" t="s">
        <v>94</v>
      </c>
      <c r="R469" t="s">
        <v>94</v>
      </c>
      <c r="S469" t="s">
        <v>94</v>
      </c>
      <c r="T469" t="s">
        <v>94</v>
      </c>
      <c r="U469" t="s">
        <v>94</v>
      </c>
      <c r="V469" t="s">
        <v>94</v>
      </c>
      <c r="W469" t="s">
        <v>94</v>
      </c>
      <c r="X469" t="s">
        <v>94</v>
      </c>
      <c r="Y469" t="s">
        <v>94</v>
      </c>
      <c r="Z469" t="s">
        <v>94</v>
      </c>
      <c r="AA469" t="s">
        <v>94</v>
      </c>
      <c r="AB469" t="s">
        <v>94</v>
      </c>
      <c r="AC469" t="s">
        <v>94</v>
      </c>
      <c r="AD469">
        <v>20</v>
      </c>
      <c r="AE469">
        <v>0</v>
      </c>
      <c r="AF469">
        <v>0</v>
      </c>
      <c r="AG469">
        <v>0</v>
      </c>
      <c r="AH469" s="24">
        <v>100</v>
      </c>
      <c r="AI469" s="24">
        <v>5</v>
      </c>
      <c r="AJ469" s="24">
        <v>5</v>
      </c>
      <c r="AK469">
        <f t="shared" si="28"/>
        <v>100</v>
      </c>
      <c r="AL469">
        <f t="shared" si="29"/>
        <v>0</v>
      </c>
      <c r="AM469">
        <f t="shared" si="30"/>
        <v>0</v>
      </c>
      <c r="AN469">
        <f t="shared" si="31"/>
        <v>0</v>
      </c>
    </row>
    <row r="470" spans="1:40" x14ac:dyDescent="0.45">
      <c r="A470" t="s">
        <v>82</v>
      </c>
      <c r="B470" t="s">
        <v>202</v>
      </c>
      <c r="C470" t="s">
        <v>203</v>
      </c>
      <c r="D470" t="s">
        <v>202</v>
      </c>
      <c r="E470" t="s">
        <v>101</v>
      </c>
      <c r="F470" s="11" t="s">
        <v>149</v>
      </c>
      <c r="G470" s="12" t="s">
        <v>150</v>
      </c>
      <c r="H470" s="15" t="s">
        <v>154</v>
      </c>
      <c r="I470" s="21">
        <v>11</v>
      </c>
      <c r="J470" t="s">
        <v>96</v>
      </c>
      <c r="K470" t="s">
        <v>95</v>
      </c>
      <c r="L470" t="s">
        <v>95</v>
      </c>
      <c r="M470" t="s">
        <v>95</v>
      </c>
      <c r="N470" t="s">
        <v>95</v>
      </c>
      <c r="O470" t="s">
        <v>95</v>
      </c>
      <c r="P470" t="s">
        <v>95</v>
      </c>
      <c r="Q470" t="s">
        <v>95</v>
      </c>
      <c r="R470" t="s">
        <v>95</v>
      </c>
      <c r="S470" t="s">
        <v>95</v>
      </c>
      <c r="T470" t="s">
        <v>96</v>
      </c>
      <c r="U470" t="s">
        <v>97</v>
      </c>
      <c r="V470" t="s">
        <v>97</v>
      </c>
      <c r="W470" t="s">
        <v>95</v>
      </c>
      <c r="X470" t="s">
        <v>95</v>
      </c>
      <c r="Y470" t="s">
        <v>95</v>
      </c>
      <c r="Z470" t="s">
        <v>95</v>
      </c>
      <c r="AA470" t="s">
        <v>95</v>
      </c>
      <c r="AB470" t="s">
        <v>95</v>
      </c>
      <c r="AD470">
        <v>0</v>
      </c>
      <c r="AE470">
        <v>15</v>
      </c>
      <c r="AF470">
        <v>2</v>
      </c>
      <c r="AG470">
        <v>2</v>
      </c>
      <c r="AH470" s="24">
        <v>95</v>
      </c>
      <c r="AI470" s="24">
        <v>95</v>
      </c>
      <c r="AJ470" s="24">
        <v>100</v>
      </c>
      <c r="AK470">
        <f t="shared" si="28"/>
        <v>0</v>
      </c>
      <c r="AL470">
        <f t="shared" si="29"/>
        <v>78.94736842105263</v>
      </c>
      <c r="AM470">
        <f t="shared" si="30"/>
        <v>10.526315789473683</v>
      </c>
      <c r="AN470">
        <f t="shared" si="31"/>
        <v>10.526315789473683</v>
      </c>
    </row>
    <row r="471" spans="1:40" x14ac:dyDescent="0.45">
      <c r="A471" t="s">
        <v>82</v>
      </c>
      <c r="B471" t="s">
        <v>202</v>
      </c>
      <c r="C471" t="s">
        <v>203</v>
      </c>
      <c r="D471" t="s">
        <v>202</v>
      </c>
      <c r="E471" t="s">
        <v>101</v>
      </c>
      <c r="F471" s="11" t="s">
        <v>149</v>
      </c>
      <c r="G471" s="12" t="s">
        <v>150</v>
      </c>
      <c r="H471" s="15" t="s">
        <v>156</v>
      </c>
      <c r="I471" s="21">
        <v>12</v>
      </c>
      <c r="J471" t="s">
        <v>97</v>
      </c>
      <c r="K471" t="s">
        <v>97</v>
      </c>
      <c r="L471" t="s">
        <v>97</v>
      </c>
      <c r="M471" t="s">
        <v>97</v>
      </c>
      <c r="N471" t="s">
        <v>97</v>
      </c>
      <c r="O471" t="s">
        <v>97</v>
      </c>
      <c r="P471" t="s">
        <v>97</v>
      </c>
      <c r="Q471" t="s">
        <v>97</v>
      </c>
      <c r="R471" t="s">
        <v>97</v>
      </c>
      <c r="S471" t="s">
        <v>97</v>
      </c>
      <c r="T471" t="s">
        <v>97</v>
      </c>
      <c r="U471" t="s">
        <v>97</v>
      </c>
      <c r="V471" t="s">
        <v>97</v>
      </c>
      <c r="W471" t="s">
        <v>97</v>
      </c>
      <c r="X471" t="s">
        <v>97</v>
      </c>
      <c r="Y471" t="s">
        <v>97</v>
      </c>
      <c r="Z471" t="s">
        <v>97</v>
      </c>
      <c r="AA471" t="s">
        <v>97</v>
      </c>
      <c r="AB471" t="s">
        <v>97</v>
      </c>
      <c r="AC471" t="s">
        <v>97</v>
      </c>
      <c r="AD471">
        <v>0</v>
      </c>
      <c r="AE471">
        <v>0</v>
      </c>
      <c r="AF471">
        <v>0</v>
      </c>
      <c r="AG471">
        <v>20</v>
      </c>
      <c r="AH471" s="24">
        <v>100</v>
      </c>
      <c r="AI471" s="24">
        <v>5</v>
      </c>
      <c r="AJ471" s="24">
        <v>5</v>
      </c>
      <c r="AK471">
        <f t="shared" si="28"/>
        <v>0</v>
      </c>
      <c r="AL471">
        <f t="shared" si="29"/>
        <v>0</v>
      </c>
      <c r="AM471">
        <f t="shared" si="30"/>
        <v>0</v>
      </c>
      <c r="AN471">
        <f t="shared" si="31"/>
        <v>100</v>
      </c>
    </row>
    <row r="472" spans="1:40" x14ac:dyDescent="0.45">
      <c r="A472" t="s">
        <v>82</v>
      </c>
      <c r="B472" t="s">
        <v>202</v>
      </c>
      <c r="C472" t="s">
        <v>203</v>
      </c>
      <c r="D472" t="s">
        <v>202</v>
      </c>
      <c r="E472" t="s">
        <v>101</v>
      </c>
      <c r="F472" s="11" t="s">
        <v>149</v>
      </c>
      <c r="G472" s="12" t="s">
        <v>150</v>
      </c>
      <c r="H472" s="15" t="s">
        <v>152</v>
      </c>
      <c r="I472" s="21">
        <v>13</v>
      </c>
      <c r="J472" t="s">
        <v>97</v>
      </c>
      <c r="K472" t="s">
        <v>97</v>
      </c>
      <c r="L472" t="s">
        <v>97</v>
      </c>
      <c r="M472" t="s">
        <v>97</v>
      </c>
      <c r="N472" t="s">
        <v>97</v>
      </c>
      <c r="O472" t="s">
        <v>97</v>
      </c>
      <c r="P472" t="s">
        <v>97</v>
      </c>
      <c r="Q472" t="s">
        <v>97</v>
      </c>
      <c r="R472" t="s">
        <v>97</v>
      </c>
      <c r="S472" t="s">
        <v>97</v>
      </c>
      <c r="T472" t="s">
        <v>97</v>
      </c>
      <c r="U472" t="s">
        <v>97</v>
      </c>
      <c r="V472" t="s">
        <v>97</v>
      </c>
      <c r="W472" t="s">
        <v>97</v>
      </c>
      <c r="X472" t="s">
        <v>97</v>
      </c>
      <c r="Z472" t="s">
        <v>97</v>
      </c>
      <c r="AA472" t="s">
        <v>97</v>
      </c>
      <c r="AB472" t="s">
        <v>96</v>
      </c>
      <c r="AC472" t="s">
        <v>96</v>
      </c>
      <c r="AD472">
        <v>0</v>
      </c>
      <c r="AE472">
        <v>0</v>
      </c>
      <c r="AF472">
        <v>2</v>
      </c>
      <c r="AG472">
        <v>17</v>
      </c>
      <c r="AH472" s="24">
        <v>95</v>
      </c>
      <c r="AI472" s="24">
        <v>95</v>
      </c>
      <c r="AJ472" s="24">
        <v>100</v>
      </c>
      <c r="AK472">
        <f t="shared" si="28"/>
        <v>0</v>
      </c>
      <c r="AL472">
        <f t="shared" si="29"/>
        <v>0</v>
      </c>
      <c r="AM472">
        <f t="shared" si="30"/>
        <v>10.526315789473683</v>
      </c>
      <c r="AN472">
        <f t="shared" si="31"/>
        <v>89.473684210526315</v>
      </c>
    </row>
    <row r="473" spans="1:40" x14ac:dyDescent="0.45">
      <c r="A473" t="s">
        <v>82</v>
      </c>
      <c r="B473" t="s">
        <v>202</v>
      </c>
      <c r="C473" t="s">
        <v>203</v>
      </c>
      <c r="D473" t="s">
        <v>202</v>
      </c>
      <c r="E473" t="s">
        <v>101</v>
      </c>
      <c r="F473" s="11" t="s">
        <v>149</v>
      </c>
      <c r="G473" s="12" t="s">
        <v>150</v>
      </c>
      <c r="H473" s="15" t="s">
        <v>156</v>
      </c>
      <c r="I473" s="21">
        <v>14</v>
      </c>
      <c r="J473" t="s">
        <v>95</v>
      </c>
      <c r="K473" t="s">
        <v>95</v>
      </c>
      <c r="L473" t="s">
        <v>95</v>
      </c>
      <c r="M473" t="s">
        <v>95</v>
      </c>
      <c r="N473" t="s">
        <v>95</v>
      </c>
      <c r="O473" t="s">
        <v>95</v>
      </c>
      <c r="P473" t="s">
        <v>95</v>
      </c>
      <c r="Q473" t="s">
        <v>95</v>
      </c>
      <c r="R473" t="s">
        <v>95</v>
      </c>
      <c r="S473" t="s">
        <v>95</v>
      </c>
      <c r="T473" t="s">
        <v>95</v>
      </c>
      <c r="U473" t="s">
        <v>95</v>
      </c>
      <c r="V473" t="s">
        <v>95</v>
      </c>
      <c r="W473" t="s">
        <v>95</v>
      </c>
      <c r="X473" t="s">
        <v>95</v>
      </c>
      <c r="Y473" t="s">
        <v>95</v>
      </c>
      <c r="Z473" t="s">
        <v>95</v>
      </c>
      <c r="AA473" t="s">
        <v>95</v>
      </c>
      <c r="AB473" t="s">
        <v>95</v>
      </c>
      <c r="AC473" t="s">
        <v>95</v>
      </c>
      <c r="AD473">
        <v>0</v>
      </c>
      <c r="AE473">
        <v>20</v>
      </c>
      <c r="AF473">
        <v>0</v>
      </c>
      <c r="AG473">
        <v>0</v>
      </c>
      <c r="AH473" s="24">
        <v>100</v>
      </c>
      <c r="AI473" s="24">
        <v>100</v>
      </c>
      <c r="AJ473" s="24">
        <v>100</v>
      </c>
      <c r="AK473">
        <f t="shared" si="28"/>
        <v>0</v>
      </c>
      <c r="AL473">
        <f t="shared" si="29"/>
        <v>100</v>
      </c>
      <c r="AM473">
        <f t="shared" si="30"/>
        <v>0</v>
      </c>
      <c r="AN473">
        <f t="shared" si="31"/>
        <v>0</v>
      </c>
    </row>
    <row r="474" spans="1:40" x14ac:dyDescent="0.45">
      <c r="A474" t="s">
        <v>82</v>
      </c>
      <c r="B474" t="s">
        <v>202</v>
      </c>
      <c r="C474" t="s">
        <v>203</v>
      </c>
      <c r="D474" t="s">
        <v>202</v>
      </c>
      <c r="E474" t="s">
        <v>101</v>
      </c>
      <c r="F474" s="11" t="s">
        <v>149</v>
      </c>
      <c r="G474" s="12" t="s">
        <v>150</v>
      </c>
      <c r="H474" s="15" t="s">
        <v>157</v>
      </c>
      <c r="I474" s="21">
        <v>15</v>
      </c>
      <c r="J474" t="s">
        <v>97</v>
      </c>
      <c r="K474" t="s">
        <v>97</v>
      </c>
      <c r="L474" t="s">
        <v>97</v>
      </c>
      <c r="M474" t="s">
        <v>97</v>
      </c>
      <c r="N474" t="s">
        <v>97</v>
      </c>
      <c r="P474" t="s">
        <v>97</v>
      </c>
      <c r="Q474" t="s">
        <v>97</v>
      </c>
      <c r="R474" t="s">
        <v>97</v>
      </c>
      <c r="S474" t="s">
        <v>97</v>
      </c>
      <c r="T474" t="s">
        <v>97</v>
      </c>
      <c r="U474" t="s">
        <v>97</v>
      </c>
      <c r="V474" t="s">
        <v>97</v>
      </c>
      <c r="W474" t="s">
        <v>97</v>
      </c>
      <c r="X474" t="s">
        <v>97</v>
      </c>
      <c r="Z474" t="s">
        <v>97</v>
      </c>
      <c r="AA474" t="s">
        <v>97</v>
      </c>
      <c r="AB474" t="s">
        <v>97</v>
      </c>
      <c r="AD474">
        <v>0</v>
      </c>
      <c r="AE474">
        <v>0</v>
      </c>
      <c r="AF474">
        <v>0</v>
      </c>
      <c r="AG474">
        <v>17</v>
      </c>
      <c r="AH474" s="24">
        <v>85</v>
      </c>
      <c r="AI474" s="24">
        <v>0</v>
      </c>
      <c r="AJ474" s="24">
        <v>0</v>
      </c>
      <c r="AK474">
        <f t="shared" si="28"/>
        <v>0</v>
      </c>
      <c r="AL474">
        <f t="shared" si="29"/>
        <v>0</v>
      </c>
      <c r="AM474">
        <f t="shared" si="30"/>
        <v>0</v>
      </c>
      <c r="AN474">
        <f t="shared" si="31"/>
        <v>100</v>
      </c>
    </row>
    <row r="475" spans="1:40" x14ac:dyDescent="0.45">
      <c r="A475" t="s">
        <v>82</v>
      </c>
      <c r="B475" t="s">
        <v>202</v>
      </c>
      <c r="C475" t="s">
        <v>203</v>
      </c>
      <c r="D475" t="s">
        <v>202</v>
      </c>
      <c r="E475" t="s">
        <v>101</v>
      </c>
      <c r="F475" s="11" t="s">
        <v>149</v>
      </c>
      <c r="G475" s="12" t="s">
        <v>150</v>
      </c>
      <c r="H475" s="15" t="s">
        <v>157</v>
      </c>
      <c r="I475" s="21">
        <v>16</v>
      </c>
      <c r="J475" t="s">
        <v>97</v>
      </c>
      <c r="K475" t="s">
        <v>97</v>
      </c>
      <c r="L475" t="s">
        <v>97</v>
      </c>
      <c r="M475" t="s">
        <v>97</v>
      </c>
      <c r="N475" t="s">
        <v>97</v>
      </c>
      <c r="O475" t="s">
        <v>97</v>
      </c>
      <c r="T475" t="s">
        <v>97</v>
      </c>
      <c r="U475" t="s">
        <v>97</v>
      </c>
      <c r="V475" t="s">
        <v>97</v>
      </c>
      <c r="W475" t="s">
        <v>97</v>
      </c>
      <c r="X475" t="s">
        <v>97</v>
      </c>
      <c r="Y475" t="s">
        <v>97</v>
      </c>
      <c r="Z475" t="s">
        <v>97</v>
      </c>
      <c r="AA475" t="s">
        <v>97</v>
      </c>
      <c r="AB475" t="s">
        <v>97</v>
      </c>
      <c r="AC475" t="s">
        <v>97</v>
      </c>
      <c r="AD475">
        <v>0</v>
      </c>
      <c r="AE475">
        <v>0</v>
      </c>
      <c r="AF475">
        <v>0</v>
      </c>
      <c r="AG475">
        <v>16</v>
      </c>
      <c r="AH475" s="24">
        <v>80</v>
      </c>
      <c r="AI475" s="24">
        <v>0</v>
      </c>
      <c r="AJ475" s="24">
        <v>0</v>
      </c>
      <c r="AK475">
        <f t="shared" si="28"/>
        <v>0</v>
      </c>
      <c r="AL475">
        <f t="shared" si="29"/>
        <v>0</v>
      </c>
      <c r="AM475">
        <f t="shared" si="30"/>
        <v>0</v>
      </c>
      <c r="AN475">
        <f t="shared" si="31"/>
        <v>100</v>
      </c>
    </row>
    <row r="476" spans="1:40" x14ac:dyDescent="0.45">
      <c r="A476" t="s">
        <v>82</v>
      </c>
      <c r="B476" t="s">
        <v>202</v>
      </c>
      <c r="C476" t="s">
        <v>203</v>
      </c>
      <c r="D476" t="s">
        <v>202</v>
      </c>
      <c r="E476" t="s">
        <v>101</v>
      </c>
      <c r="F476" s="11" t="s">
        <v>149</v>
      </c>
      <c r="G476" s="12" t="s">
        <v>150</v>
      </c>
      <c r="H476" s="15" t="s">
        <v>157</v>
      </c>
      <c r="I476" s="21">
        <v>17</v>
      </c>
      <c r="J476" t="s">
        <v>97</v>
      </c>
      <c r="K476" t="s">
        <v>97</v>
      </c>
      <c r="L476" t="s">
        <v>97</v>
      </c>
      <c r="M476" t="s">
        <v>97</v>
      </c>
      <c r="O476" t="s">
        <v>97</v>
      </c>
      <c r="P476" t="s">
        <v>97</v>
      </c>
      <c r="Q476" t="s">
        <v>97</v>
      </c>
      <c r="R476" t="s">
        <v>97</v>
      </c>
      <c r="V476" t="s">
        <v>97</v>
      </c>
      <c r="W476" t="s">
        <v>97</v>
      </c>
      <c r="X476" t="s">
        <v>97</v>
      </c>
      <c r="Y476" t="s">
        <v>97</v>
      </c>
      <c r="Z476" t="s">
        <v>97</v>
      </c>
      <c r="AA476" t="s">
        <v>97</v>
      </c>
      <c r="AB476" t="s">
        <v>97</v>
      </c>
      <c r="AD476">
        <v>0</v>
      </c>
      <c r="AE476">
        <v>0</v>
      </c>
      <c r="AF476">
        <v>0</v>
      </c>
      <c r="AG476">
        <v>15</v>
      </c>
      <c r="AH476" s="24">
        <v>75</v>
      </c>
      <c r="AI476" s="24">
        <v>0</v>
      </c>
      <c r="AJ476" s="24">
        <v>0</v>
      </c>
      <c r="AK476">
        <f t="shared" si="28"/>
        <v>0</v>
      </c>
      <c r="AL476">
        <f t="shared" si="29"/>
        <v>0</v>
      </c>
      <c r="AM476">
        <f t="shared" si="30"/>
        <v>0</v>
      </c>
      <c r="AN476">
        <f t="shared" si="31"/>
        <v>100</v>
      </c>
    </row>
    <row r="477" spans="1:40" x14ac:dyDescent="0.45">
      <c r="A477" t="s">
        <v>82</v>
      </c>
      <c r="B477" t="s">
        <v>202</v>
      </c>
      <c r="C477" t="s">
        <v>203</v>
      </c>
      <c r="D477" t="s">
        <v>202</v>
      </c>
      <c r="E477" t="s">
        <v>101</v>
      </c>
      <c r="F477" s="11" t="s">
        <v>149</v>
      </c>
      <c r="G477" s="12" t="s">
        <v>150</v>
      </c>
      <c r="H477" s="15" t="s">
        <v>157</v>
      </c>
      <c r="I477" s="21">
        <v>18</v>
      </c>
      <c r="J477" t="s">
        <v>97</v>
      </c>
      <c r="K477" t="s">
        <v>97</v>
      </c>
      <c r="L477" t="s">
        <v>97</v>
      </c>
      <c r="M477" t="s">
        <v>97</v>
      </c>
      <c r="N477" t="s">
        <v>97</v>
      </c>
      <c r="O477" t="s">
        <v>97</v>
      </c>
      <c r="P477" t="s">
        <v>97</v>
      </c>
      <c r="S477" t="s">
        <v>97</v>
      </c>
      <c r="T477" t="s">
        <v>97</v>
      </c>
      <c r="U477" t="s">
        <v>97</v>
      </c>
      <c r="V477" t="s">
        <v>97</v>
      </c>
      <c r="W477" t="s">
        <v>97</v>
      </c>
      <c r="X477" t="s">
        <v>97</v>
      </c>
      <c r="Y477" t="s">
        <v>97</v>
      </c>
      <c r="Z477" t="s">
        <v>97</v>
      </c>
      <c r="AA477" t="s">
        <v>97</v>
      </c>
      <c r="AB477" t="s">
        <v>97</v>
      </c>
      <c r="AC477" t="s">
        <v>97</v>
      </c>
      <c r="AD477">
        <v>0</v>
      </c>
      <c r="AE477">
        <v>0</v>
      </c>
      <c r="AF477">
        <v>0</v>
      </c>
      <c r="AG477">
        <v>18</v>
      </c>
      <c r="AH477" s="24">
        <v>90</v>
      </c>
      <c r="AI477" s="24">
        <v>0</v>
      </c>
      <c r="AJ477" s="24">
        <v>0</v>
      </c>
      <c r="AK477">
        <f t="shared" si="28"/>
        <v>0</v>
      </c>
      <c r="AL477">
        <f t="shared" si="29"/>
        <v>0</v>
      </c>
      <c r="AM477">
        <f t="shared" si="30"/>
        <v>0</v>
      </c>
      <c r="AN477">
        <f t="shared" si="31"/>
        <v>100</v>
      </c>
    </row>
    <row r="478" spans="1:40" x14ac:dyDescent="0.45">
      <c r="A478" t="s">
        <v>82</v>
      </c>
      <c r="B478" t="s">
        <v>202</v>
      </c>
      <c r="C478" t="s">
        <v>203</v>
      </c>
      <c r="D478" t="s">
        <v>202</v>
      </c>
      <c r="E478" t="s">
        <v>101</v>
      </c>
      <c r="F478" s="11" t="s">
        <v>149</v>
      </c>
      <c r="G478" s="12" t="s">
        <v>150</v>
      </c>
      <c r="H478" s="16" t="s">
        <v>154</v>
      </c>
      <c r="I478" s="21">
        <v>19</v>
      </c>
      <c r="J478" t="s">
        <v>97</v>
      </c>
      <c r="K478" t="s">
        <v>97</v>
      </c>
      <c r="L478" t="s">
        <v>97</v>
      </c>
      <c r="M478" t="s">
        <v>97</v>
      </c>
      <c r="N478" t="s">
        <v>97</v>
      </c>
      <c r="O478" t="s">
        <v>97</v>
      </c>
      <c r="P478" t="s">
        <v>97</v>
      </c>
      <c r="Q478" t="s">
        <v>97</v>
      </c>
      <c r="R478" t="s">
        <v>97</v>
      </c>
      <c r="S478" t="s">
        <v>97</v>
      </c>
      <c r="T478" t="s">
        <v>97</v>
      </c>
      <c r="U478" t="s">
        <v>97</v>
      </c>
      <c r="V478" t="s">
        <v>97</v>
      </c>
      <c r="W478" t="s">
        <v>97</v>
      </c>
      <c r="X478" t="s">
        <v>97</v>
      </c>
      <c r="Y478" t="s">
        <v>97</v>
      </c>
      <c r="Z478" t="s">
        <v>97</v>
      </c>
      <c r="AA478" t="s">
        <v>97</v>
      </c>
      <c r="AB478" t="s">
        <v>97</v>
      </c>
      <c r="AC478" t="s">
        <v>97</v>
      </c>
      <c r="AD478">
        <v>0</v>
      </c>
      <c r="AE478">
        <v>0</v>
      </c>
      <c r="AF478">
        <v>0</v>
      </c>
      <c r="AG478">
        <v>20</v>
      </c>
      <c r="AH478" s="24">
        <v>100</v>
      </c>
      <c r="AI478" s="24">
        <v>0</v>
      </c>
      <c r="AJ478" s="24">
        <v>0</v>
      </c>
      <c r="AK478">
        <f t="shared" si="28"/>
        <v>0</v>
      </c>
      <c r="AL478">
        <f t="shared" si="29"/>
        <v>0</v>
      </c>
      <c r="AM478">
        <f t="shared" si="30"/>
        <v>0</v>
      </c>
      <c r="AN478">
        <f t="shared" si="31"/>
        <v>100</v>
      </c>
    </row>
    <row r="479" spans="1:40" x14ac:dyDescent="0.45">
      <c r="A479" t="s">
        <v>82</v>
      </c>
      <c r="B479" t="s">
        <v>202</v>
      </c>
      <c r="C479" t="s">
        <v>203</v>
      </c>
      <c r="D479" t="s">
        <v>202</v>
      </c>
      <c r="E479" t="s">
        <v>101</v>
      </c>
      <c r="F479" s="11" t="s">
        <v>149</v>
      </c>
      <c r="G479" s="12" t="s">
        <v>150</v>
      </c>
      <c r="H479" s="15" t="s">
        <v>154</v>
      </c>
      <c r="I479" s="21">
        <v>20</v>
      </c>
      <c r="J479" t="s">
        <v>97</v>
      </c>
      <c r="K479" t="s">
        <v>97</v>
      </c>
      <c r="L479" t="s">
        <v>97</v>
      </c>
      <c r="M479" t="s">
        <v>97</v>
      </c>
      <c r="N479" t="s">
        <v>97</v>
      </c>
      <c r="O479" t="s">
        <v>97</v>
      </c>
      <c r="P479" t="s">
        <v>97</v>
      </c>
      <c r="Q479" t="s">
        <v>97</v>
      </c>
      <c r="R479" t="s">
        <v>97</v>
      </c>
      <c r="S479" t="s">
        <v>97</v>
      </c>
      <c r="T479" t="s">
        <v>97</v>
      </c>
      <c r="U479" t="s">
        <v>97</v>
      </c>
      <c r="V479" t="s">
        <v>97</v>
      </c>
      <c r="W479" t="s">
        <v>97</v>
      </c>
      <c r="X479" t="s">
        <v>97</v>
      </c>
      <c r="Y479" t="s">
        <v>97</v>
      </c>
      <c r="Z479" t="s">
        <v>97</v>
      </c>
      <c r="AA479" t="s">
        <v>97</v>
      </c>
      <c r="AB479" t="s">
        <v>97</v>
      </c>
      <c r="AC479" t="s">
        <v>97</v>
      </c>
      <c r="AD479">
        <v>0</v>
      </c>
      <c r="AE479">
        <v>0</v>
      </c>
      <c r="AF479">
        <v>0</v>
      </c>
      <c r="AG479">
        <v>20</v>
      </c>
      <c r="AH479" s="24">
        <v>100</v>
      </c>
      <c r="AI479" s="24">
        <v>0</v>
      </c>
      <c r="AJ479" s="24">
        <v>0</v>
      </c>
      <c r="AK479">
        <f t="shared" si="28"/>
        <v>0</v>
      </c>
      <c r="AL479">
        <f t="shared" si="29"/>
        <v>0</v>
      </c>
      <c r="AM479">
        <f t="shared" si="30"/>
        <v>0</v>
      </c>
      <c r="AN479">
        <f t="shared" si="31"/>
        <v>100</v>
      </c>
    </row>
    <row r="480" spans="1:40" x14ac:dyDescent="0.45">
      <c r="A480" t="s">
        <v>82</v>
      </c>
      <c r="B480" t="s">
        <v>202</v>
      </c>
      <c r="C480" t="s">
        <v>203</v>
      </c>
      <c r="D480" t="s">
        <v>202</v>
      </c>
      <c r="E480" t="s">
        <v>101</v>
      </c>
      <c r="F480" s="11" t="s">
        <v>149</v>
      </c>
      <c r="G480" s="12" t="s">
        <v>150</v>
      </c>
      <c r="H480" s="15" t="s">
        <v>153</v>
      </c>
      <c r="I480" s="21">
        <v>21</v>
      </c>
      <c r="J480" t="s">
        <v>97</v>
      </c>
      <c r="K480" t="s">
        <v>97</v>
      </c>
      <c r="L480" t="s">
        <v>97</v>
      </c>
      <c r="N480" t="s">
        <v>97</v>
      </c>
      <c r="O480" t="s">
        <v>97</v>
      </c>
      <c r="P480" t="s">
        <v>97</v>
      </c>
      <c r="Q480" t="s">
        <v>97</v>
      </c>
      <c r="R480" t="s">
        <v>97</v>
      </c>
      <c r="S480" t="s">
        <v>97</v>
      </c>
      <c r="T480" t="s">
        <v>97</v>
      </c>
      <c r="U480" t="s">
        <v>97</v>
      </c>
      <c r="V480" t="s">
        <v>97</v>
      </c>
      <c r="W480" t="s">
        <v>97</v>
      </c>
      <c r="X480" t="s">
        <v>97</v>
      </c>
      <c r="Y480" t="s">
        <v>97</v>
      </c>
      <c r="Z480" t="s">
        <v>97</v>
      </c>
      <c r="AA480" t="s">
        <v>97</v>
      </c>
      <c r="AB480" t="s">
        <v>97</v>
      </c>
      <c r="AC480" t="s">
        <v>97</v>
      </c>
      <c r="AD480">
        <v>0</v>
      </c>
      <c r="AE480">
        <v>0</v>
      </c>
      <c r="AF480">
        <v>0</v>
      </c>
      <c r="AG480">
        <v>19</v>
      </c>
      <c r="AH480" s="24">
        <v>95</v>
      </c>
      <c r="AI480" s="24">
        <v>0</v>
      </c>
      <c r="AJ480" s="24">
        <v>0</v>
      </c>
      <c r="AK480">
        <f t="shared" si="28"/>
        <v>0</v>
      </c>
      <c r="AL480">
        <f t="shared" si="29"/>
        <v>0</v>
      </c>
      <c r="AM480">
        <f t="shared" si="30"/>
        <v>0</v>
      </c>
      <c r="AN480">
        <f t="shared" si="31"/>
        <v>100</v>
      </c>
    </row>
    <row r="481" spans="1:40" x14ac:dyDescent="0.45">
      <c r="A481" t="s">
        <v>82</v>
      </c>
      <c r="B481" t="s">
        <v>202</v>
      </c>
      <c r="C481" t="s">
        <v>203</v>
      </c>
      <c r="D481" t="s">
        <v>202</v>
      </c>
      <c r="E481" t="s">
        <v>101</v>
      </c>
      <c r="F481" s="11" t="s">
        <v>149</v>
      </c>
      <c r="G481" s="12" t="s">
        <v>150</v>
      </c>
      <c r="H481" s="15" t="s">
        <v>153</v>
      </c>
      <c r="I481" s="21">
        <v>22</v>
      </c>
      <c r="J481" t="s">
        <v>95</v>
      </c>
      <c r="K481" t="s">
        <v>95</v>
      </c>
      <c r="L481" t="s">
        <v>95</v>
      </c>
      <c r="M481" t="s">
        <v>95</v>
      </c>
      <c r="O481" t="s">
        <v>95</v>
      </c>
      <c r="P481" t="s">
        <v>95</v>
      </c>
      <c r="Q481" t="s">
        <v>95</v>
      </c>
      <c r="S481" t="s">
        <v>95</v>
      </c>
      <c r="T481" t="s">
        <v>95</v>
      </c>
      <c r="U481" t="s">
        <v>95</v>
      </c>
      <c r="V481" t="s">
        <v>95</v>
      </c>
      <c r="W481" t="s">
        <v>95</v>
      </c>
      <c r="Y481" t="s">
        <v>95</v>
      </c>
      <c r="Z481" t="s">
        <v>95</v>
      </c>
      <c r="AA481" t="s">
        <v>95</v>
      </c>
      <c r="AB481" t="s">
        <v>95</v>
      </c>
      <c r="AC481" t="s">
        <v>95</v>
      </c>
      <c r="AD481">
        <v>0</v>
      </c>
      <c r="AE481">
        <v>17</v>
      </c>
      <c r="AF481">
        <v>0</v>
      </c>
      <c r="AG481">
        <v>0</v>
      </c>
      <c r="AH481" s="24">
        <v>85</v>
      </c>
      <c r="AI481" s="24">
        <v>85</v>
      </c>
      <c r="AJ481" s="24">
        <v>100</v>
      </c>
      <c r="AK481">
        <f t="shared" si="28"/>
        <v>0</v>
      </c>
      <c r="AL481">
        <f t="shared" si="29"/>
        <v>100</v>
      </c>
      <c r="AM481">
        <f t="shared" si="30"/>
        <v>0</v>
      </c>
      <c r="AN481">
        <f t="shared" si="31"/>
        <v>0</v>
      </c>
    </row>
    <row r="482" spans="1:40" x14ac:dyDescent="0.45">
      <c r="A482" t="s">
        <v>82</v>
      </c>
      <c r="B482" t="s">
        <v>202</v>
      </c>
      <c r="C482" t="s">
        <v>203</v>
      </c>
      <c r="D482" t="s">
        <v>202</v>
      </c>
      <c r="E482" t="s">
        <v>101</v>
      </c>
      <c r="F482" s="11" t="s">
        <v>149</v>
      </c>
      <c r="G482" s="12" t="s">
        <v>150</v>
      </c>
      <c r="H482" s="15" t="s">
        <v>153</v>
      </c>
      <c r="I482" s="21">
        <v>23</v>
      </c>
      <c r="J482" t="s">
        <v>97</v>
      </c>
      <c r="K482" t="s">
        <v>97</v>
      </c>
      <c r="L482" t="s">
        <v>97</v>
      </c>
      <c r="M482" t="s">
        <v>97</v>
      </c>
      <c r="N482" t="s">
        <v>97</v>
      </c>
      <c r="O482" t="s">
        <v>97</v>
      </c>
      <c r="P482" t="s">
        <v>97</v>
      </c>
      <c r="Q482" t="s">
        <v>97</v>
      </c>
      <c r="R482" t="s">
        <v>97</v>
      </c>
      <c r="S482" t="s">
        <v>97</v>
      </c>
      <c r="T482" t="s">
        <v>97</v>
      </c>
      <c r="U482" t="s">
        <v>97</v>
      </c>
      <c r="V482" t="s">
        <v>97</v>
      </c>
      <c r="W482" t="s">
        <v>97</v>
      </c>
      <c r="X482" t="s">
        <v>97</v>
      </c>
      <c r="Y482" t="s">
        <v>97</v>
      </c>
      <c r="Z482" t="s">
        <v>97</v>
      </c>
      <c r="AA482" t="s">
        <v>97</v>
      </c>
      <c r="AB482" t="s">
        <v>97</v>
      </c>
      <c r="AC482" t="s">
        <v>97</v>
      </c>
      <c r="AD482">
        <v>0</v>
      </c>
      <c r="AE482">
        <v>0</v>
      </c>
      <c r="AF482">
        <v>0</v>
      </c>
      <c r="AG482">
        <v>20</v>
      </c>
      <c r="AH482" s="24">
        <v>100</v>
      </c>
      <c r="AI482" s="24">
        <v>0</v>
      </c>
      <c r="AJ482" s="24">
        <v>0</v>
      </c>
      <c r="AK482">
        <f t="shared" si="28"/>
        <v>0</v>
      </c>
      <c r="AL482">
        <f t="shared" si="29"/>
        <v>0</v>
      </c>
      <c r="AM482">
        <f t="shared" si="30"/>
        <v>0</v>
      </c>
      <c r="AN482">
        <f t="shared" si="31"/>
        <v>100</v>
      </c>
    </row>
    <row r="483" spans="1:40" x14ac:dyDescent="0.45">
      <c r="A483" t="s">
        <v>82</v>
      </c>
      <c r="B483" t="s">
        <v>202</v>
      </c>
      <c r="C483" t="s">
        <v>203</v>
      </c>
      <c r="D483" t="s">
        <v>202</v>
      </c>
      <c r="E483" t="s">
        <v>101</v>
      </c>
      <c r="F483" s="13" t="s">
        <v>158</v>
      </c>
      <c r="G483" s="12" t="s">
        <v>150</v>
      </c>
      <c r="H483" s="15" t="s">
        <v>159</v>
      </c>
      <c r="I483" s="22">
        <v>0</v>
      </c>
      <c r="J483" t="s">
        <v>97</v>
      </c>
      <c r="K483" t="s">
        <v>97</v>
      </c>
      <c r="L483" t="s">
        <v>97</v>
      </c>
      <c r="M483" t="s">
        <v>97</v>
      </c>
      <c r="N483" t="s">
        <v>97</v>
      </c>
      <c r="O483" t="s">
        <v>97</v>
      </c>
      <c r="P483" t="s">
        <v>95</v>
      </c>
      <c r="Q483" t="s">
        <v>95</v>
      </c>
      <c r="R483" t="s">
        <v>95</v>
      </c>
      <c r="S483" t="s">
        <v>95</v>
      </c>
      <c r="T483" t="s">
        <v>95</v>
      </c>
      <c r="U483" t="s">
        <v>95</v>
      </c>
      <c r="V483" t="s">
        <v>95</v>
      </c>
      <c r="W483" t="s">
        <v>95</v>
      </c>
      <c r="X483" t="s">
        <v>95</v>
      </c>
      <c r="Y483" t="s">
        <v>95</v>
      </c>
      <c r="Z483" t="s">
        <v>95</v>
      </c>
      <c r="AA483" t="s">
        <v>95</v>
      </c>
      <c r="AB483" t="s">
        <v>95</v>
      </c>
      <c r="AC483" t="s">
        <v>95</v>
      </c>
      <c r="AD483">
        <v>0</v>
      </c>
      <c r="AE483">
        <v>14</v>
      </c>
      <c r="AF483">
        <v>0</v>
      </c>
      <c r="AG483">
        <v>6</v>
      </c>
      <c r="AH483" s="25">
        <v>100</v>
      </c>
      <c r="AI483" s="25">
        <v>75</v>
      </c>
      <c r="AJ483" s="25">
        <v>75</v>
      </c>
      <c r="AK483">
        <f t="shared" si="28"/>
        <v>0</v>
      </c>
      <c r="AL483">
        <f t="shared" si="29"/>
        <v>70</v>
      </c>
      <c r="AM483">
        <f t="shared" si="30"/>
        <v>0</v>
      </c>
      <c r="AN483">
        <f t="shared" si="31"/>
        <v>30</v>
      </c>
    </row>
    <row r="484" spans="1:40" x14ac:dyDescent="0.45">
      <c r="A484" t="s">
        <v>82</v>
      </c>
      <c r="B484" t="s">
        <v>202</v>
      </c>
      <c r="C484" t="s">
        <v>203</v>
      </c>
      <c r="D484" t="s">
        <v>202</v>
      </c>
      <c r="E484" t="s">
        <v>101</v>
      </c>
      <c r="F484" s="13" t="s">
        <v>158</v>
      </c>
      <c r="G484" s="12" t="s">
        <v>150</v>
      </c>
      <c r="H484" s="15" t="s">
        <v>159</v>
      </c>
      <c r="I484" s="22">
        <v>1</v>
      </c>
      <c r="J484" t="s">
        <v>95</v>
      </c>
      <c r="K484" t="s">
        <v>96</v>
      </c>
      <c r="L484" t="s">
        <v>95</v>
      </c>
      <c r="M484" t="s">
        <v>95</v>
      </c>
      <c r="N484" t="s">
        <v>95</v>
      </c>
      <c r="O484" t="s">
        <v>95</v>
      </c>
      <c r="P484" t="s">
        <v>95</v>
      </c>
      <c r="Q484" t="s">
        <v>95</v>
      </c>
      <c r="R484" t="s">
        <v>95</v>
      </c>
      <c r="S484" t="s">
        <v>96</v>
      </c>
      <c r="T484" t="s">
        <v>95</v>
      </c>
      <c r="U484" t="s">
        <v>96</v>
      </c>
      <c r="V484" t="s">
        <v>95</v>
      </c>
      <c r="W484" t="s">
        <v>95</v>
      </c>
      <c r="X484" t="s">
        <v>95</v>
      </c>
      <c r="Y484" t="s">
        <v>95</v>
      </c>
      <c r="Z484" t="s">
        <v>95</v>
      </c>
      <c r="AA484" t="s">
        <v>95</v>
      </c>
      <c r="AB484" t="s">
        <v>95</v>
      </c>
      <c r="AC484" t="s">
        <v>95</v>
      </c>
      <c r="AD484">
        <v>0</v>
      </c>
      <c r="AE484">
        <v>17</v>
      </c>
      <c r="AF484">
        <v>3</v>
      </c>
      <c r="AG484">
        <v>0</v>
      </c>
      <c r="AH484" s="25">
        <v>100</v>
      </c>
      <c r="AI484" s="25">
        <v>100</v>
      </c>
      <c r="AJ484" s="25">
        <v>100</v>
      </c>
      <c r="AK484">
        <f t="shared" si="28"/>
        <v>0</v>
      </c>
      <c r="AL484">
        <f t="shared" si="29"/>
        <v>85</v>
      </c>
      <c r="AM484">
        <f t="shared" si="30"/>
        <v>15</v>
      </c>
      <c r="AN484">
        <f t="shared" si="31"/>
        <v>0</v>
      </c>
    </row>
    <row r="485" spans="1:40" x14ac:dyDescent="0.45">
      <c r="A485" t="s">
        <v>82</v>
      </c>
      <c r="B485" t="s">
        <v>202</v>
      </c>
      <c r="C485" t="s">
        <v>203</v>
      </c>
      <c r="D485" t="s">
        <v>202</v>
      </c>
      <c r="E485" t="s">
        <v>101</v>
      </c>
      <c r="F485" s="13" t="s">
        <v>158</v>
      </c>
      <c r="G485" s="12" t="s">
        <v>150</v>
      </c>
      <c r="H485" s="15" t="s">
        <v>160</v>
      </c>
      <c r="I485" s="22">
        <v>2</v>
      </c>
      <c r="J485" t="s">
        <v>97</v>
      </c>
      <c r="K485" t="s">
        <v>97</v>
      </c>
      <c r="L485" t="s">
        <v>97</v>
      </c>
      <c r="M485" t="s">
        <v>97</v>
      </c>
      <c r="N485" t="s">
        <v>97</v>
      </c>
      <c r="O485" t="s">
        <v>97</v>
      </c>
      <c r="P485" t="s">
        <v>97</v>
      </c>
      <c r="S485" t="s">
        <v>97</v>
      </c>
      <c r="T485" t="s">
        <v>97</v>
      </c>
      <c r="U485" t="s">
        <v>95</v>
      </c>
      <c r="V485" t="s">
        <v>95</v>
      </c>
      <c r="W485" t="s">
        <v>95</v>
      </c>
      <c r="X485" t="s">
        <v>95</v>
      </c>
      <c r="Y485" t="s">
        <v>95</v>
      </c>
      <c r="Z485" t="s">
        <v>95</v>
      </c>
      <c r="AA485" t="s">
        <v>95</v>
      </c>
      <c r="AB485" t="s">
        <v>96</v>
      </c>
      <c r="AC485" t="s">
        <v>96</v>
      </c>
      <c r="AD485">
        <v>0</v>
      </c>
      <c r="AE485">
        <v>7</v>
      </c>
      <c r="AF485">
        <v>2</v>
      </c>
      <c r="AG485">
        <v>9</v>
      </c>
      <c r="AH485" s="25">
        <v>90</v>
      </c>
      <c r="AI485" s="25">
        <v>75</v>
      </c>
      <c r="AJ485" s="25">
        <v>83.333333333333343</v>
      </c>
      <c r="AK485">
        <f t="shared" si="28"/>
        <v>0</v>
      </c>
      <c r="AL485">
        <f t="shared" si="29"/>
        <v>38.888888888888893</v>
      </c>
      <c r="AM485">
        <f t="shared" si="30"/>
        <v>11.111111111111111</v>
      </c>
      <c r="AN485">
        <f t="shared" si="31"/>
        <v>50</v>
      </c>
    </row>
    <row r="486" spans="1:40" x14ac:dyDescent="0.45">
      <c r="A486" t="s">
        <v>82</v>
      </c>
      <c r="B486" t="s">
        <v>202</v>
      </c>
      <c r="C486" t="s">
        <v>203</v>
      </c>
      <c r="D486" t="s">
        <v>202</v>
      </c>
      <c r="E486" t="s">
        <v>101</v>
      </c>
      <c r="F486" s="13" t="s">
        <v>158</v>
      </c>
      <c r="G486" s="12" t="s">
        <v>150</v>
      </c>
      <c r="H486" s="15" t="s">
        <v>160</v>
      </c>
      <c r="I486" s="22">
        <v>3</v>
      </c>
      <c r="J486" t="s">
        <v>97</v>
      </c>
      <c r="K486" t="s">
        <v>97</v>
      </c>
      <c r="L486" t="s">
        <v>97</v>
      </c>
      <c r="M486" t="s">
        <v>97</v>
      </c>
      <c r="N486" t="s">
        <v>97</v>
      </c>
      <c r="O486" t="s">
        <v>97</v>
      </c>
      <c r="R486" t="s">
        <v>97</v>
      </c>
      <c r="S486" t="s">
        <v>97</v>
      </c>
      <c r="T486" t="s">
        <v>97</v>
      </c>
      <c r="U486" t="s">
        <v>97</v>
      </c>
      <c r="V486" t="s">
        <v>97</v>
      </c>
      <c r="W486" t="s">
        <v>97</v>
      </c>
      <c r="X486" t="s">
        <v>97</v>
      </c>
      <c r="Y486" t="s">
        <v>97</v>
      </c>
      <c r="Z486" t="s">
        <v>97</v>
      </c>
      <c r="AA486" t="s">
        <v>97</v>
      </c>
      <c r="AB486" t="s">
        <v>97</v>
      </c>
      <c r="AC486" t="s">
        <v>97</v>
      </c>
      <c r="AD486">
        <v>0</v>
      </c>
      <c r="AE486">
        <v>0</v>
      </c>
      <c r="AF486">
        <v>0</v>
      </c>
      <c r="AG486">
        <v>18</v>
      </c>
      <c r="AH486" s="25">
        <v>90</v>
      </c>
      <c r="AI486" s="25">
        <v>0</v>
      </c>
      <c r="AJ486" s="25">
        <v>0</v>
      </c>
      <c r="AK486">
        <f t="shared" si="28"/>
        <v>0</v>
      </c>
      <c r="AL486">
        <f t="shared" si="29"/>
        <v>0</v>
      </c>
      <c r="AM486">
        <f t="shared" si="30"/>
        <v>0</v>
      </c>
      <c r="AN486">
        <f t="shared" si="31"/>
        <v>100</v>
      </c>
    </row>
    <row r="487" spans="1:40" x14ac:dyDescent="0.45">
      <c r="A487" t="s">
        <v>82</v>
      </c>
      <c r="B487" t="s">
        <v>202</v>
      </c>
      <c r="C487" t="s">
        <v>203</v>
      </c>
      <c r="D487" t="s">
        <v>202</v>
      </c>
      <c r="E487" t="s">
        <v>101</v>
      </c>
      <c r="F487" s="13" t="s">
        <v>158</v>
      </c>
      <c r="G487" s="12" t="s">
        <v>150</v>
      </c>
      <c r="H487" s="15" t="s">
        <v>160</v>
      </c>
      <c r="I487" s="22">
        <v>4</v>
      </c>
      <c r="J487" t="s">
        <v>97</v>
      </c>
      <c r="K487" t="s">
        <v>97</v>
      </c>
      <c r="N487" t="s">
        <v>97</v>
      </c>
      <c r="O487" t="s">
        <v>97</v>
      </c>
      <c r="P487" t="s">
        <v>97</v>
      </c>
      <c r="Q487" t="s">
        <v>97</v>
      </c>
      <c r="R487" t="s">
        <v>97</v>
      </c>
      <c r="S487" t="s">
        <v>97</v>
      </c>
      <c r="T487" t="s">
        <v>97</v>
      </c>
      <c r="U487" t="s">
        <v>97</v>
      </c>
      <c r="V487" t="s">
        <v>97</v>
      </c>
      <c r="W487" t="s">
        <v>97</v>
      </c>
      <c r="X487" t="s">
        <v>97</v>
      </c>
      <c r="Y487" t="s">
        <v>97</v>
      </c>
      <c r="Z487" t="s">
        <v>97</v>
      </c>
      <c r="AA487" t="s">
        <v>97</v>
      </c>
      <c r="AB487" t="s">
        <v>97</v>
      </c>
      <c r="AC487" t="s">
        <v>97</v>
      </c>
      <c r="AD487">
        <v>0</v>
      </c>
      <c r="AE487">
        <v>0</v>
      </c>
      <c r="AF487">
        <v>0</v>
      </c>
      <c r="AG487">
        <v>18</v>
      </c>
      <c r="AH487" s="25">
        <v>90</v>
      </c>
      <c r="AI487" s="25">
        <v>0</v>
      </c>
      <c r="AJ487" s="25">
        <v>0</v>
      </c>
      <c r="AK487">
        <f t="shared" si="28"/>
        <v>0</v>
      </c>
      <c r="AL487">
        <f t="shared" si="29"/>
        <v>0</v>
      </c>
      <c r="AM487">
        <f t="shared" si="30"/>
        <v>0</v>
      </c>
      <c r="AN487">
        <f t="shared" si="31"/>
        <v>100</v>
      </c>
    </row>
    <row r="488" spans="1:40" x14ac:dyDescent="0.45">
      <c r="A488" t="s">
        <v>82</v>
      </c>
      <c r="B488" t="s">
        <v>202</v>
      </c>
      <c r="C488" t="s">
        <v>203</v>
      </c>
      <c r="D488" t="s">
        <v>202</v>
      </c>
      <c r="E488" t="s">
        <v>101</v>
      </c>
      <c r="F488" s="13" t="s">
        <v>158</v>
      </c>
      <c r="G488" s="12" t="s">
        <v>150</v>
      </c>
      <c r="H488" s="15" t="s">
        <v>160</v>
      </c>
      <c r="I488" s="22">
        <v>5</v>
      </c>
      <c r="J488" t="s">
        <v>97</v>
      </c>
      <c r="K488" t="s">
        <v>97</v>
      </c>
      <c r="L488" t="s">
        <v>97</v>
      </c>
      <c r="M488" t="s">
        <v>97</v>
      </c>
      <c r="N488" t="s">
        <v>97</v>
      </c>
      <c r="O488" t="s">
        <v>97</v>
      </c>
      <c r="P488" t="s">
        <v>97</v>
      </c>
      <c r="Q488" t="s">
        <v>97</v>
      </c>
      <c r="R488" t="s">
        <v>97</v>
      </c>
      <c r="S488" t="s">
        <v>97</v>
      </c>
      <c r="T488" t="s">
        <v>97</v>
      </c>
      <c r="U488" t="s">
        <v>97</v>
      </c>
      <c r="V488" t="s">
        <v>97</v>
      </c>
      <c r="W488" t="s">
        <v>97</v>
      </c>
      <c r="X488" t="s">
        <v>97</v>
      </c>
      <c r="Y488" t="s">
        <v>97</v>
      </c>
      <c r="Z488" t="s">
        <v>97</v>
      </c>
      <c r="AA488" t="s">
        <v>97</v>
      </c>
      <c r="AB488" t="s">
        <v>97</v>
      </c>
      <c r="AC488" t="s">
        <v>97</v>
      </c>
      <c r="AD488">
        <v>0</v>
      </c>
      <c r="AE488">
        <v>0</v>
      </c>
      <c r="AF488">
        <v>0</v>
      </c>
      <c r="AG488">
        <v>20</v>
      </c>
      <c r="AH488" s="25">
        <v>100</v>
      </c>
      <c r="AI488" s="25">
        <v>5</v>
      </c>
      <c r="AJ488" s="25">
        <v>5</v>
      </c>
      <c r="AK488">
        <f t="shared" si="28"/>
        <v>0</v>
      </c>
      <c r="AL488">
        <f t="shared" si="29"/>
        <v>0</v>
      </c>
      <c r="AM488">
        <f t="shared" si="30"/>
        <v>0</v>
      </c>
      <c r="AN488">
        <f t="shared" si="31"/>
        <v>100</v>
      </c>
    </row>
    <row r="489" spans="1:40" x14ac:dyDescent="0.45">
      <c r="A489" t="s">
        <v>82</v>
      </c>
      <c r="B489" t="s">
        <v>202</v>
      </c>
      <c r="C489" t="s">
        <v>203</v>
      </c>
      <c r="D489" t="s">
        <v>202</v>
      </c>
      <c r="E489" t="s">
        <v>101</v>
      </c>
      <c r="F489" s="13" t="s">
        <v>158</v>
      </c>
      <c r="G489" s="12" t="s">
        <v>150</v>
      </c>
      <c r="H489" s="15" t="s">
        <v>162</v>
      </c>
      <c r="I489" s="22">
        <v>6</v>
      </c>
      <c r="J489" t="s">
        <v>97</v>
      </c>
      <c r="K489" t="s">
        <v>97</v>
      </c>
      <c r="L489" t="s">
        <v>97</v>
      </c>
      <c r="M489" t="s">
        <v>97</v>
      </c>
      <c r="N489" t="s">
        <v>97</v>
      </c>
      <c r="O489" t="s">
        <v>97</v>
      </c>
      <c r="P489" t="s">
        <v>97</v>
      </c>
      <c r="Q489" t="s">
        <v>97</v>
      </c>
      <c r="R489" t="s">
        <v>97</v>
      </c>
      <c r="S489" t="s">
        <v>96</v>
      </c>
      <c r="T489" t="s">
        <v>97</v>
      </c>
      <c r="U489" t="s">
        <v>97</v>
      </c>
      <c r="V489" t="s">
        <v>97</v>
      </c>
      <c r="W489" t="s">
        <v>97</v>
      </c>
      <c r="X489" t="s">
        <v>97</v>
      </c>
      <c r="Y489" t="s">
        <v>97</v>
      </c>
      <c r="Z489" t="s">
        <v>97</v>
      </c>
      <c r="AA489" t="s">
        <v>97</v>
      </c>
      <c r="AB489" t="s">
        <v>97</v>
      </c>
      <c r="AC489" t="s">
        <v>97</v>
      </c>
      <c r="AD489">
        <v>0</v>
      </c>
      <c r="AE489">
        <v>0</v>
      </c>
      <c r="AF489">
        <v>1</v>
      </c>
      <c r="AG489">
        <v>19</v>
      </c>
      <c r="AH489" s="25">
        <v>100</v>
      </c>
      <c r="AI489" s="25">
        <v>100</v>
      </c>
      <c r="AJ489" s="25">
        <v>100</v>
      </c>
      <c r="AK489">
        <f t="shared" si="28"/>
        <v>0</v>
      </c>
      <c r="AL489">
        <f t="shared" si="29"/>
        <v>0</v>
      </c>
      <c r="AM489">
        <f t="shared" si="30"/>
        <v>5</v>
      </c>
      <c r="AN489">
        <f t="shared" si="31"/>
        <v>95</v>
      </c>
    </row>
    <row r="490" spans="1:40" x14ac:dyDescent="0.45">
      <c r="A490" t="s">
        <v>82</v>
      </c>
      <c r="B490" t="s">
        <v>202</v>
      </c>
      <c r="C490" t="s">
        <v>203</v>
      </c>
      <c r="D490" t="s">
        <v>202</v>
      </c>
      <c r="E490" t="s">
        <v>101</v>
      </c>
      <c r="F490" s="13" t="s">
        <v>158</v>
      </c>
      <c r="G490" s="12" t="s">
        <v>150</v>
      </c>
      <c r="H490" s="15" t="s">
        <v>161</v>
      </c>
      <c r="I490" s="22">
        <v>7</v>
      </c>
      <c r="J490" t="s">
        <v>97</v>
      </c>
      <c r="K490" t="s">
        <v>96</v>
      </c>
      <c r="L490" t="s">
        <v>97</v>
      </c>
      <c r="M490" t="s">
        <v>97</v>
      </c>
      <c r="N490" t="s">
        <v>97</v>
      </c>
      <c r="O490" t="s">
        <v>96</v>
      </c>
      <c r="Q490" t="s">
        <v>97</v>
      </c>
      <c r="R490" t="s">
        <v>97</v>
      </c>
      <c r="S490" t="s">
        <v>97</v>
      </c>
      <c r="T490" t="s">
        <v>95</v>
      </c>
      <c r="U490" t="s">
        <v>95</v>
      </c>
      <c r="V490" t="s">
        <v>97</v>
      </c>
      <c r="W490" t="s">
        <v>96</v>
      </c>
      <c r="X490" t="s">
        <v>96</v>
      </c>
      <c r="Z490" t="s">
        <v>95</v>
      </c>
      <c r="AA490" t="s">
        <v>95</v>
      </c>
      <c r="AB490" t="s">
        <v>95</v>
      </c>
      <c r="AC490" t="s">
        <v>95</v>
      </c>
      <c r="AD490">
        <v>0</v>
      </c>
      <c r="AE490">
        <v>6</v>
      </c>
      <c r="AF490">
        <v>4</v>
      </c>
      <c r="AG490">
        <v>8</v>
      </c>
      <c r="AH490" s="25">
        <v>90</v>
      </c>
      <c r="AI490" s="25">
        <v>85</v>
      </c>
      <c r="AJ490" s="25">
        <v>94.444444444444443</v>
      </c>
      <c r="AK490">
        <f t="shared" si="28"/>
        <v>0</v>
      </c>
      <c r="AL490">
        <f t="shared" si="29"/>
        <v>33.333333333333329</v>
      </c>
      <c r="AM490">
        <f t="shared" si="30"/>
        <v>22.222222222222221</v>
      </c>
      <c r="AN490">
        <f t="shared" si="31"/>
        <v>44.444444444444443</v>
      </c>
    </row>
    <row r="491" spans="1:40" x14ac:dyDescent="0.45">
      <c r="A491" t="s">
        <v>82</v>
      </c>
      <c r="B491" t="s">
        <v>202</v>
      </c>
      <c r="C491" t="s">
        <v>203</v>
      </c>
      <c r="D491" t="s">
        <v>202</v>
      </c>
      <c r="E491" t="s">
        <v>101</v>
      </c>
      <c r="F491" s="13" t="s">
        <v>158</v>
      </c>
      <c r="G491" s="12" t="s">
        <v>150</v>
      </c>
      <c r="H491" s="15" t="s">
        <v>160</v>
      </c>
      <c r="I491" s="22">
        <v>8</v>
      </c>
      <c r="J491" t="s">
        <v>97</v>
      </c>
      <c r="K491" t="s">
        <v>97</v>
      </c>
      <c r="L491" t="s">
        <v>97</v>
      </c>
      <c r="M491" t="s">
        <v>97</v>
      </c>
      <c r="N491" t="s">
        <v>97</v>
      </c>
      <c r="O491" t="s">
        <v>97</v>
      </c>
      <c r="P491" t="s">
        <v>97</v>
      </c>
      <c r="Q491" t="s">
        <v>97</v>
      </c>
      <c r="R491" t="s">
        <v>97</v>
      </c>
      <c r="S491" t="s">
        <v>97</v>
      </c>
      <c r="T491" t="s">
        <v>97</v>
      </c>
      <c r="U491" t="s">
        <v>97</v>
      </c>
      <c r="V491" t="s">
        <v>97</v>
      </c>
      <c r="W491" t="s">
        <v>97</v>
      </c>
      <c r="X491" t="s">
        <v>97</v>
      </c>
      <c r="Y491" t="s">
        <v>97</v>
      </c>
      <c r="Z491" t="s">
        <v>97</v>
      </c>
      <c r="AA491" t="s">
        <v>97</v>
      </c>
      <c r="AB491" t="s">
        <v>97</v>
      </c>
      <c r="AC491" t="s">
        <v>97</v>
      </c>
      <c r="AD491">
        <v>0</v>
      </c>
      <c r="AE491">
        <v>0</v>
      </c>
      <c r="AF491">
        <v>0</v>
      </c>
      <c r="AG491">
        <v>20</v>
      </c>
      <c r="AH491" s="25">
        <v>100</v>
      </c>
      <c r="AI491" s="25">
        <v>0</v>
      </c>
      <c r="AJ491" s="25">
        <v>0</v>
      </c>
      <c r="AK491">
        <f t="shared" si="28"/>
        <v>0</v>
      </c>
      <c r="AL491">
        <f t="shared" si="29"/>
        <v>0</v>
      </c>
      <c r="AM491">
        <f t="shared" si="30"/>
        <v>0</v>
      </c>
      <c r="AN491">
        <f t="shared" si="31"/>
        <v>100</v>
      </c>
    </row>
    <row r="492" spans="1:40" x14ac:dyDescent="0.45">
      <c r="A492" t="s">
        <v>82</v>
      </c>
      <c r="B492" t="s">
        <v>202</v>
      </c>
      <c r="C492" t="s">
        <v>203</v>
      </c>
      <c r="D492" t="s">
        <v>202</v>
      </c>
      <c r="E492" t="s">
        <v>101</v>
      </c>
      <c r="F492" s="13" t="s">
        <v>158</v>
      </c>
      <c r="G492" s="12" t="s">
        <v>150</v>
      </c>
      <c r="H492" s="15" t="s">
        <v>159</v>
      </c>
      <c r="I492" s="22">
        <v>9</v>
      </c>
      <c r="J492" t="s">
        <v>96</v>
      </c>
      <c r="K492" t="s">
        <v>96</v>
      </c>
      <c r="L492" t="s">
        <v>96</v>
      </c>
      <c r="M492" t="s">
        <v>97</v>
      </c>
      <c r="N492" t="s">
        <v>97</v>
      </c>
      <c r="O492" t="s">
        <v>97</v>
      </c>
      <c r="P492" t="s">
        <v>97</v>
      </c>
      <c r="Q492" t="s">
        <v>97</v>
      </c>
      <c r="R492" t="s">
        <v>97</v>
      </c>
      <c r="T492" t="s">
        <v>97</v>
      </c>
      <c r="U492" t="s">
        <v>96</v>
      </c>
      <c r="V492" t="s">
        <v>96</v>
      </c>
      <c r="W492" t="s">
        <v>97</v>
      </c>
      <c r="X492" t="s">
        <v>96</v>
      </c>
      <c r="Y492" t="s">
        <v>97</v>
      </c>
      <c r="Z492" t="s">
        <v>97</v>
      </c>
      <c r="AA492" t="s">
        <v>96</v>
      </c>
      <c r="AB492" t="s">
        <v>96</v>
      </c>
      <c r="AC492" t="s">
        <v>96</v>
      </c>
      <c r="AD492">
        <v>0</v>
      </c>
      <c r="AE492">
        <v>0</v>
      </c>
      <c r="AF492">
        <v>9</v>
      </c>
      <c r="AG492">
        <v>10</v>
      </c>
      <c r="AH492" s="25">
        <v>95</v>
      </c>
      <c r="AI492" s="25">
        <v>80</v>
      </c>
      <c r="AJ492" s="25">
        <v>84.210526315789465</v>
      </c>
      <c r="AK492">
        <f t="shared" si="28"/>
        <v>0</v>
      </c>
      <c r="AL492">
        <f t="shared" si="29"/>
        <v>0</v>
      </c>
      <c r="AM492">
        <f t="shared" si="30"/>
        <v>47.368421052631575</v>
      </c>
      <c r="AN492">
        <f t="shared" si="31"/>
        <v>52.631578947368418</v>
      </c>
    </row>
    <row r="493" spans="1:40" x14ac:dyDescent="0.45">
      <c r="A493" t="s">
        <v>82</v>
      </c>
      <c r="B493" t="s">
        <v>202</v>
      </c>
      <c r="C493" t="s">
        <v>203</v>
      </c>
      <c r="D493" t="s">
        <v>202</v>
      </c>
      <c r="E493" t="s">
        <v>101</v>
      </c>
      <c r="F493" s="13" t="s">
        <v>158</v>
      </c>
      <c r="G493" s="12" t="s">
        <v>150</v>
      </c>
      <c r="H493" s="15" t="s">
        <v>163</v>
      </c>
      <c r="I493" s="22">
        <v>10</v>
      </c>
      <c r="J493" t="s">
        <v>95</v>
      </c>
      <c r="K493" t="s">
        <v>95</v>
      </c>
      <c r="L493" t="s">
        <v>95</v>
      </c>
      <c r="M493" t="s">
        <v>95</v>
      </c>
      <c r="N493" t="s">
        <v>95</v>
      </c>
      <c r="T493" t="s">
        <v>95</v>
      </c>
      <c r="U493" t="s">
        <v>95</v>
      </c>
      <c r="V493" t="s">
        <v>95</v>
      </c>
      <c r="W493" t="s">
        <v>95</v>
      </c>
      <c r="X493" t="s">
        <v>95</v>
      </c>
      <c r="Y493" t="s">
        <v>95</v>
      </c>
      <c r="Z493" t="s">
        <v>95</v>
      </c>
      <c r="AA493" t="s">
        <v>95</v>
      </c>
      <c r="AB493" t="s">
        <v>95</v>
      </c>
      <c r="AC493" t="s">
        <v>95</v>
      </c>
      <c r="AD493">
        <v>0</v>
      </c>
      <c r="AE493">
        <v>15</v>
      </c>
      <c r="AF493">
        <v>0</v>
      </c>
      <c r="AG493">
        <v>0</v>
      </c>
      <c r="AH493" s="25">
        <v>75</v>
      </c>
      <c r="AI493" s="25">
        <v>0</v>
      </c>
      <c r="AJ493" s="25">
        <v>0</v>
      </c>
      <c r="AK493">
        <f t="shared" si="28"/>
        <v>0</v>
      </c>
      <c r="AL493">
        <f t="shared" si="29"/>
        <v>100</v>
      </c>
      <c r="AM493">
        <f t="shared" si="30"/>
        <v>0</v>
      </c>
      <c r="AN493">
        <f t="shared" si="31"/>
        <v>0</v>
      </c>
    </row>
    <row r="494" spans="1:40" x14ac:dyDescent="0.45">
      <c r="A494" t="s">
        <v>82</v>
      </c>
      <c r="B494" t="s">
        <v>202</v>
      </c>
      <c r="C494" t="s">
        <v>203</v>
      </c>
      <c r="D494" t="s">
        <v>202</v>
      </c>
      <c r="E494" t="s">
        <v>101</v>
      </c>
      <c r="F494" s="13" t="s">
        <v>158</v>
      </c>
      <c r="G494" s="12" t="s">
        <v>150</v>
      </c>
      <c r="H494" s="15" t="s">
        <v>163</v>
      </c>
      <c r="I494" s="22">
        <v>11</v>
      </c>
      <c r="J494" t="s">
        <v>97</v>
      </c>
      <c r="K494" t="s">
        <v>97</v>
      </c>
      <c r="L494" t="s">
        <v>97</v>
      </c>
      <c r="N494" t="s">
        <v>97</v>
      </c>
      <c r="O494" t="s">
        <v>97</v>
      </c>
      <c r="P494" t="s">
        <v>97</v>
      </c>
      <c r="Q494" t="s">
        <v>97</v>
      </c>
      <c r="R494" t="s">
        <v>97</v>
      </c>
      <c r="S494" t="s">
        <v>97</v>
      </c>
      <c r="T494" t="s">
        <v>97</v>
      </c>
      <c r="U494" t="s">
        <v>97</v>
      </c>
      <c r="V494" t="s">
        <v>97</v>
      </c>
      <c r="W494" t="s">
        <v>97</v>
      </c>
      <c r="X494" t="s">
        <v>97</v>
      </c>
      <c r="Y494" t="s">
        <v>97</v>
      </c>
      <c r="Z494" t="s">
        <v>97</v>
      </c>
      <c r="AA494" t="s">
        <v>97</v>
      </c>
      <c r="AB494" t="s">
        <v>97</v>
      </c>
      <c r="AC494" t="s">
        <v>97</v>
      </c>
      <c r="AD494">
        <v>0</v>
      </c>
      <c r="AE494">
        <v>0</v>
      </c>
      <c r="AF494">
        <v>0</v>
      </c>
      <c r="AG494">
        <v>19</v>
      </c>
      <c r="AH494" s="25">
        <v>95</v>
      </c>
      <c r="AI494" s="25">
        <v>0</v>
      </c>
      <c r="AJ494" s="25">
        <v>0</v>
      </c>
      <c r="AK494">
        <f t="shared" si="28"/>
        <v>0</v>
      </c>
      <c r="AL494">
        <f t="shared" si="29"/>
        <v>0</v>
      </c>
      <c r="AM494">
        <f t="shared" si="30"/>
        <v>0</v>
      </c>
      <c r="AN494">
        <f t="shared" si="31"/>
        <v>100</v>
      </c>
    </row>
    <row r="495" spans="1:40" x14ac:dyDescent="0.45">
      <c r="A495" t="s">
        <v>82</v>
      </c>
      <c r="B495" t="s">
        <v>202</v>
      </c>
      <c r="C495" t="s">
        <v>203</v>
      </c>
      <c r="D495" t="s">
        <v>202</v>
      </c>
      <c r="E495" t="s">
        <v>101</v>
      </c>
      <c r="F495" s="13" t="s">
        <v>158</v>
      </c>
      <c r="G495" s="12" t="s">
        <v>150</v>
      </c>
      <c r="H495" s="15" t="s">
        <v>163</v>
      </c>
      <c r="I495" s="22">
        <v>12</v>
      </c>
      <c r="J495" t="s">
        <v>97</v>
      </c>
      <c r="K495" t="s">
        <v>97</v>
      </c>
      <c r="L495" t="s">
        <v>97</v>
      </c>
      <c r="M495" t="s">
        <v>97</v>
      </c>
      <c r="N495" t="s">
        <v>97</v>
      </c>
      <c r="O495" t="s">
        <v>97</v>
      </c>
      <c r="P495" t="s">
        <v>97</v>
      </c>
      <c r="Q495" t="s">
        <v>97</v>
      </c>
      <c r="R495" t="s">
        <v>97</v>
      </c>
      <c r="S495" t="s">
        <v>97</v>
      </c>
      <c r="T495" t="s">
        <v>97</v>
      </c>
      <c r="U495" t="s">
        <v>97</v>
      </c>
      <c r="V495" t="s">
        <v>97</v>
      </c>
      <c r="W495" t="s">
        <v>97</v>
      </c>
      <c r="X495" t="s">
        <v>97</v>
      </c>
      <c r="Y495" t="s">
        <v>97</v>
      </c>
      <c r="Z495" t="s">
        <v>97</v>
      </c>
      <c r="AA495" t="s">
        <v>97</v>
      </c>
      <c r="AD495">
        <v>0</v>
      </c>
      <c r="AE495">
        <v>0</v>
      </c>
      <c r="AF495">
        <v>0</v>
      </c>
      <c r="AG495">
        <v>18</v>
      </c>
      <c r="AH495" s="25">
        <v>90</v>
      </c>
      <c r="AI495" s="25">
        <v>90</v>
      </c>
      <c r="AJ495" s="25">
        <v>100</v>
      </c>
      <c r="AK495">
        <f t="shared" si="28"/>
        <v>0</v>
      </c>
      <c r="AL495">
        <f t="shared" si="29"/>
        <v>0</v>
      </c>
      <c r="AM495">
        <f t="shared" si="30"/>
        <v>0</v>
      </c>
      <c r="AN495">
        <f t="shared" si="31"/>
        <v>100</v>
      </c>
    </row>
    <row r="496" spans="1:40" x14ac:dyDescent="0.45">
      <c r="A496" t="s">
        <v>82</v>
      </c>
      <c r="B496" t="s">
        <v>202</v>
      </c>
      <c r="C496" t="s">
        <v>203</v>
      </c>
      <c r="D496" t="s">
        <v>202</v>
      </c>
      <c r="E496" t="s">
        <v>101</v>
      </c>
      <c r="F496" s="13" t="s">
        <v>158</v>
      </c>
      <c r="G496" s="12" t="s">
        <v>150</v>
      </c>
      <c r="H496" s="15" t="s">
        <v>163</v>
      </c>
      <c r="I496" s="22">
        <v>13</v>
      </c>
      <c r="J496" t="s">
        <v>97</v>
      </c>
      <c r="L496" t="s">
        <v>97</v>
      </c>
      <c r="M496" t="s">
        <v>97</v>
      </c>
      <c r="N496" t="s">
        <v>97</v>
      </c>
      <c r="O496" t="s">
        <v>97</v>
      </c>
      <c r="P496" t="s">
        <v>97</v>
      </c>
      <c r="Q496" t="s">
        <v>97</v>
      </c>
      <c r="R496" t="s">
        <v>97</v>
      </c>
      <c r="S496" t="s">
        <v>97</v>
      </c>
      <c r="T496" t="s">
        <v>97</v>
      </c>
      <c r="U496" t="s">
        <v>97</v>
      </c>
      <c r="V496" t="s">
        <v>97</v>
      </c>
      <c r="W496" t="s">
        <v>97</v>
      </c>
      <c r="X496" t="s">
        <v>97</v>
      </c>
      <c r="Y496" t="s">
        <v>96</v>
      </c>
      <c r="Z496" t="s">
        <v>96</v>
      </c>
      <c r="AA496" t="s">
        <v>96</v>
      </c>
      <c r="AB496" t="s">
        <v>97</v>
      </c>
      <c r="AC496" t="s">
        <v>97</v>
      </c>
      <c r="AD496">
        <v>0</v>
      </c>
      <c r="AE496">
        <v>0</v>
      </c>
      <c r="AF496">
        <v>3</v>
      </c>
      <c r="AG496">
        <v>16</v>
      </c>
      <c r="AH496" s="25">
        <v>95</v>
      </c>
      <c r="AI496" s="25">
        <v>20</v>
      </c>
      <c r="AJ496" s="25">
        <v>21.052631578947366</v>
      </c>
      <c r="AK496">
        <f t="shared" si="28"/>
        <v>0</v>
      </c>
      <c r="AL496">
        <f t="shared" si="29"/>
        <v>0</v>
      </c>
      <c r="AM496">
        <f t="shared" si="30"/>
        <v>15.789473684210526</v>
      </c>
      <c r="AN496">
        <f t="shared" si="31"/>
        <v>84.210526315789465</v>
      </c>
    </row>
    <row r="497" spans="1:40" x14ac:dyDescent="0.45">
      <c r="A497" t="s">
        <v>82</v>
      </c>
      <c r="B497" t="s">
        <v>202</v>
      </c>
      <c r="C497" t="s">
        <v>203</v>
      </c>
      <c r="D497" t="s">
        <v>202</v>
      </c>
      <c r="E497" t="s">
        <v>101</v>
      </c>
      <c r="F497" s="13" t="s">
        <v>158</v>
      </c>
      <c r="G497" s="12" t="s">
        <v>150</v>
      </c>
      <c r="H497" s="15" t="s">
        <v>163</v>
      </c>
      <c r="I497" s="22">
        <v>14</v>
      </c>
      <c r="K497" t="s">
        <v>97</v>
      </c>
      <c r="L497" t="s">
        <v>97</v>
      </c>
      <c r="M497" t="s">
        <v>97</v>
      </c>
      <c r="N497" t="s">
        <v>97</v>
      </c>
      <c r="O497" t="s">
        <v>97</v>
      </c>
      <c r="P497" t="s">
        <v>97</v>
      </c>
      <c r="Q497" t="s">
        <v>97</v>
      </c>
      <c r="R497" t="s">
        <v>97</v>
      </c>
      <c r="S497" t="s">
        <v>97</v>
      </c>
      <c r="T497" t="s">
        <v>97</v>
      </c>
      <c r="U497" t="s">
        <v>97</v>
      </c>
      <c r="V497" t="s">
        <v>97</v>
      </c>
      <c r="W497" t="s">
        <v>97</v>
      </c>
      <c r="X497" t="s">
        <v>97</v>
      </c>
      <c r="Y497" t="s">
        <v>97</v>
      </c>
      <c r="Z497" t="s">
        <v>97</v>
      </c>
      <c r="AA497" t="s">
        <v>97</v>
      </c>
      <c r="AB497" t="s">
        <v>97</v>
      </c>
      <c r="AC497" t="s">
        <v>97</v>
      </c>
      <c r="AD497">
        <v>0</v>
      </c>
      <c r="AE497">
        <v>0</v>
      </c>
      <c r="AF497">
        <v>0</v>
      </c>
      <c r="AG497">
        <v>19</v>
      </c>
      <c r="AH497" s="25">
        <v>95</v>
      </c>
      <c r="AI497" s="25">
        <v>5</v>
      </c>
      <c r="AJ497" s="25">
        <v>5.2631578947368416</v>
      </c>
      <c r="AK497">
        <f t="shared" si="28"/>
        <v>0</v>
      </c>
      <c r="AL497">
        <f t="shared" si="29"/>
        <v>0</v>
      </c>
      <c r="AM497">
        <f t="shared" si="30"/>
        <v>0</v>
      </c>
      <c r="AN497">
        <f t="shared" si="31"/>
        <v>100</v>
      </c>
    </row>
    <row r="498" spans="1:40" x14ac:dyDescent="0.45">
      <c r="A498" t="s">
        <v>82</v>
      </c>
      <c r="B498" t="s">
        <v>202</v>
      </c>
      <c r="C498" t="s">
        <v>203</v>
      </c>
      <c r="D498" t="s">
        <v>202</v>
      </c>
      <c r="E498" t="s">
        <v>101</v>
      </c>
      <c r="F498" s="13" t="s">
        <v>158</v>
      </c>
      <c r="G498" s="12" t="s">
        <v>150</v>
      </c>
      <c r="H498" s="15" t="s">
        <v>163</v>
      </c>
      <c r="I498" s="22">
        <v>15</v>
      </c>
      <c r="J498" t="s">
        <v>97</v>
      </c>
      <c r="K498" t="s">
        <v>97</v>
      </c>
      <c r="L498" t="s">
        <v>97</v>
      </c>
      <c r="M498" t="s">
        <v>97</v>
      </c>
      <c r="N498" t="s">
        <v>97</v>
      </c>
      <c r="O498" t="s">
        <v>97</v>
      </c>
      <c r="P498" t="s">
        <v>97</v>
      </c>
      <c r="Q498" t="s">
        <v>97</v>
      </c>
      <c r="R498" t="s">
        <v>97</v>
      </c>
      <c r="S498" t="s">
        <v>97</v>
      </c>
      <c r="T498" t="s">
        <v>97</v>
      </c>
      <c r="U498" t="s">
        <v>97</v>
      </c>
      <c r="V498" t="s">
        <v>97</v>
      </c>
      <c r="W498" t="s">
        <v>97</v>
      </c>
      <c r="X498" t="s">
        <v>97</v>
      </c>
      <c r="Y498" t="s">
        <v>97</v>
      </c>
      <c r="Z498" t="s">
        <v>97</v>
      </c>
      <c r="AA498" t="s">
        <v>97</v>
      </c>
      <c r="AB498" t="s">
        <v>97</v>
      </c>
      <c r="AC498" t="s">
        <v>97</v>
      </c>
      <c r="AD498">
        <v>0</v>
      </c>
      <c r="AE498">
        <v>0</v>
      </c>
      <c r="AF498">
        <v>0</v>
      </c>
      <c r="AG498">
        <v>20</v>
      </c>
      <c r="AH498" s="25">
        <v>100</v>
      </c>
      <c r="AI498" s="25">
        <v>0</v>
      </c>
      <c r="AJ498" s="25">
        <v>0</v>
      </c>
      <c r="AK498">
        <f t="shared" si="28"/>
        <v>0</v>
      </c>
      <c r="AL498">
        <f t="shared" si="29"/>
        <v>0</v>
      </c>
      <c r="AM498">
        <f t="shared" si="30"/>
        <v>0</v>
      </c>
      <c r="AN498">
        <f t="shared" si="31"/>
        <v>100</v>
      </c>
    </row>
    <row r="499" spans="1:40" x14ac:dyDescent="0.45">
      <c r="A499" t="s">
        <v>82</v>
      </c>
      <c r="B499" t="s">
        <v>202</v>
      </c>
      <c r="C499" t="s">
        <v>203</v>
      </c>
      <c r="D499" t="s">
        <v>202</v>
      </c>
      <c r="E499" t="s">
        <v>101</v>
      </c>
      <c r="F499" s="13" t="s">
        <v>158</v>
      </c>
      <c r="G499" s="12" t="s">
        <v>150</v>
      </c>
      <c r="H499" s="15" t="s">
        <v>160</v>
      </c>
      <c r="I499" s="22">
        <v>16</v>
      </c>
      <c r="J499" t="s">
        <v>97</v>
      </c>
      <c r="K499" t="s">
        <v>97</v>
      </c>
      <c r="L499" t="s">
        <v>97</v>
      </c>
      <c r="M499" t="s">
        <v>97</v>
      </c>
      <c r="N499" t="s">
        <v>97</v>
      </c>
      <c r="O499" t="s">
        <v>97</v>
      </c>
      <c r="P499" t="s">
        <v>97</v>
      </c>
      <c r="Q499" t="s">
        <v>97</v>
      </c>
      <c r="R499" t="s">
        <v>97</v>
      </c>
      <c r="S499" t="s">
        <v>97</v>
      </c>
      <c r="T499" t="s">
        <v>97</v>
      </c>
      <c r="U499" t="s">
        <v>97</v>
      </c>
      <c r="V499" t="s">
        <v>97</v>
      </c>
      <c r="W499" t="s">
        <v>97</v>
      </c>
      <c r="X499" t="s">
        <v>97</v>
      </c>
      <c r="Y499" t="s">
        <v>97</v>
      </c>
      <c r="Z499" t="s">
        <v>97</v>
      </c>
      <c r="AA499" t="s">
        <v>97</v>
      </c>
      <c r="AB499" t="s">
        <v>97</v>
      </c>
      <c r="AC499" t="s">
        <v>97</v>
      </c>
      <c r="AD499">
        <v>0</v>
      </c>
      <c r="AE499">
        <v>0</v>
      </c>
      <c r="AF499">
        <v>0</v>
      </c>
      <c r="AG499">
        <v>20</v>
      </c>
      <c r="AH499" s="25">
        <v>100</v>
      </c>
      <c r="AI499" s="25">
        <v>0</v>
      </c>
      <c r="AJ499" s="25">
        <v>0</v>
      </c>
      <c r="AK499">
        <f t="shared" si="28"/>
        <v>0</v>
      </c>
      <c r="AL499">
        <f t="shared" si="29"/>
        <v>0</v>
      </c>
      <c r="AM499">
        <f t="shared" si="30"/>
        <v>0</v>
      </c>
      <c r="AN499">
        <f t="shared" si="31"/>
        <v>100</v>
      </c>
    </row>
    <row r="500" spans="1:40" x14ac:dyDescent="0.45">
      <c r="A500" t="s">
        <v>82</v>
      </c>
      <c r="B500" t="s">
        <v>202</v>
      </c>
      <c r="C500" t="s">
        <v>203</v>
      </c>
      <c r="D500" t="s">
        <v>202</v>
      </c>
      <c r="E500" t="s">
        <v>101</v>
      </c>
      <c r="F500" s="13" t="s">
        <v>158</v>
      </c>
      <c r="G500" s="12" t="s">
        <v>150</v>
      </c>
      <c r="H500" s="15" t="s">
        <v>163</v>
      </c>
      <c r="I500" s="22">
        <v>17</v>
      </c>
      <c r="J500" t="s">
        <v>97</v>
      </c>
      <c r="K500" t="s">
        <v>97</v>
      </c>
      <c r="L500" t="s">
        <v>97</v>
      </c>
      <c r="M500" t="s">
        <v>97</v>
      </c>
      <c r="N500" t="s">
        <v>97</v>
      </c>
      <c r="O500" t="s">
        <v>97</v>
      </c>
      <c r="P500" t="s">
        <v>97</v>
      </c>
      <c r="Q500" t="s">
        <v>97</v>
      </c>
      <c r="R500" t="s">
        <v>97</v>
      </c>
      <c r="S500" t="s">
        <v>97</v>
      </c>
      <c r="T500" t="s">
        <v>97</v>
      </c>
      <c r="U500" t="s">
        <v>97</v>
      </c>
      <c r="V500" t="s">
        <v>97</v>
      </c>
      <c r="W500" t="s">
        <v>97</v>
      </c>
      <c r="X500" t="s">
        <v>97</v>
      </c>
      <c r="Y500" t="s">
        <v>97</v>
      </c>
      <c r="Z500" t="s">
        <v>97</v>
      </c>
      <c r="AA500" t="s">
        <v>97</v>
      </c>
      <c r="AB500" t="s">
        <v>97</v>
      </c>
      <c r="AC500" t="s">
        <v>97</v>
      </c>
      <c r="AD500">
        <v>0</v>
      </c>
      <c r="AE500">
        <v>0</v>
      </c>
      <c r="AF500">
        <v>0</v>
      </c>
      <c r="AG500">
        <v>20</v>
      </c>
      <c r="AH500" s="25">
        <v>100</v>
      </c>
      <c r="AI500" s="25">
        <v>0</v>
      </c>
      <c r="AJ500" s="25">
        <v>0</v>
      </c>
      <c r="AK500">
        <f t="shared" si="28"/>
        <v>0</v>
      </c>
      <c r="AL500">
        <f t="shared" si="29"/>
        <v>0</v>
      </c>
      <c r="AM500">
        <f t="shared" si="30"/>
        <v>0</v>
      </c>
      <c r="AN500">
        <f t="shared" si="31"/>
        <v>100</v>
      </c>
    </row>
    <row r="501" spans="1:40" x14ac:dyDescent="0.45">
      <c r="A501" t="s">
        <v>82</v>
      </c>
      <c r="B501" t="s">
        <v>202</v>
      </c>
      <c r="C501" t="s">
        <v>203</v>
      </c>
      <c r="D501" t="s">
        <v>202</v>
      </c>
      <c r="E501" t="s">
        <v>101</v>
      </c>
      <c r="F501" s="13" t="s">
        <v>158</v>
      </c>
      <c r="G501" s="12" t="s">
        <v>150</v>
      </c>
      <c r="H501" s="15" t="s">
        <v>163</v>
      </c>
      <c r="I501" s="22">
        <v>18</v>
      </c>
      <c r="J501" t="s">
        <v>97</v>
      </c>
      <c r="K501" t="s">
        <v>97</v>
      </c>
      <c r="L501" t="s">
        <v>97</v>
      </c>
      <c r="M501" t="s">
        <v>97</v>
      </c>
      <c r="N501" t="s">
        <v>97</v>
      </c>
      <c r="O501" t="s">
        <v>97</v>
      </c>
      <c r="P501" t="s">
        <v>97</v>
      </c>
      <c r="Q501" t="s">
        <v>97</v>
      </c>
      <c r="R501" t="s">
        <v>97</v>
      </c>
      <c r="S501" t="s">
        <v>97</v>
      </c>
      <c r="T501" t="s">
        <v>97</v>
      </c>
      <c r="U501" t="s">
        <v>97</v>
      </c>
      <c r="V501" t="s">
        <v>97</v>
      </c>
      <c r="W501" t="s">
        <v>97</v>
      </c>
      <c r="X501" t="s">
        <v>97</v>
      </c>
      <c r="Y501" t="s">
        <v>97</v>
      </c>
      <c r="Z501" t="s">
        <v>97</v>
      </c>
      <c r="AA501" t="s">
        <v>97</v>
      </c>
      <c r="AB501" t="s">
        <v>97</v>
      </c>
      <c r="AD501">
        <v>0</v>
      </c>
      <c r="AE501">
        <v>0</v>
      </c>
      <c r="AF501">
        <v>0</v>
      </c>
      <c r="AG501">
        <v>19</v>
      </c>
      <c r="AH501" s="25">
        <v>95</v>
      </c>
      <c r="AI501" s="25">
        <v>0</v>
      </c>
      <c r="AJ501" s="25">
        <v>0</v>
      </c>
      <c r="AK501">
        <f t="shared" si="28"/>
        <v>0</v>
      </c>
      <c r="AL501">
        <f t="shared" si="29"/>
        <v>0</v>
      </c>
      <c r="AM501">
        <f t="shared" si="30"/>
        <v>0</v>
      </c>
      <c r="AN501">
        <f t="shared" si="31"/>
        <v>100</v>
      </c>
    </row>
    <row r="502" spans="1:40" x14ac:dyDescent="0.45">
      <c r="A502" t="s">
        <v>82</v>
      </c>
      <c r="B502" t="s">
        <v>202</v>
      </c>
      <c r="C502" t="s">
        <v>203</v>
      </c>
      <c r="D502" t="s">
        <v>202</v>
      </c>
      <c r="E502" t="s">
        <v>101</v>
      </c>
      <c r="F502" s="13" t="s">
        <v>158</v>
      </c>
      <c r="G502" s="12" t="s">
        <v>150</v>
      </c>
      <c r="H502" s="16" t="s">
        <v>163</v>
      </c>
      <c r="I502" s="22">
        <v>19</v>
      </c>
      <c r="J502" t="s">
        <v>97</v>
      </c>
      <c r="K502" t="s">
        <v>97</v>
      </c>
      <c r="L502" t="s">
        <v>97</v>
      </c>
      <c r="N502" t="s">
        <v>97</v>
      </c>
      <c r="O502" t="s">
        <v>97</v>
      </c>
      <c r="P502" t="s">
        <v>97</v>
      </c>
      <c r="Q502" t="s">
        <v>97</v>
      </c>
      <c r="R502" t="s">
        <v>97</v>
      </c>
      <c r="S502" t="s">
        <v>97</v>
      </c>
      <c r="T502" t="s">
        <v>97</v>
      </c>
      <c r="U502" t="s">
        <v>97</v>
      </c>
      <c r="V502" t="s">
        <v>97</v>
      </c>
      <c r="W502" t="s">
        <v>97</v>
      </c>
      <c r="X502" t="s">
        <v>97</v>
      </c>
      <c r="Y502" t="s">
        <v>97</v>
      </c>
      <c r="Z502" t="s">
        <v>97</v>
      </c>
      <c r="AA502" t="s">
        <v>97</v>
      </c>
      <c r="AB502" t="s">
        <v>97</v>
      </c>
      <c r="AC502" t="s">
        <v>97</v>
      </c>
      <c r="AD502">
        <v>0</v>
      </c>
      <c r="AE502">
        <v>0</v>
      </c>
      <c r="AF502">
        <v>0</v>
      </c>
      <c r="AG502">
        <v>19</v>
      </c>
      <c r="AH502" s="25">
        <v>95</v>
      </c>
      <c r="AI502" s="25">
        <v>0</v>
      </c>
      <c r="AJ502" s="25">
        <v>0</v>
      </c>
      <c r="AK502">
        <f t="shared" si="28"/>
        <v>0</v>
      </c>
      <c r="AL502">
        <f t="shared" si="29"/>
        <v>0</v>
      </c>
      <c r="AM502">
        <f t="shared" si="30"/>
        <v>0</v>
      </c>
      <c r="AN502">
        <f t="shared" si="31"/>
        <v>100</v>
      </c>
    </row>
    <row r="503" spans="1:40" x14ac:dyDescent="0.45">
      <c r="A503" t="s">
        <v>82</v>
      </c>
      <c r="B503" t="s">
        <v>202</v>
      </c>
      <c r="C503" t="s">
        <v>203</v>
      </c>
      <c r="D503" t="s">
        <v>202</v>
      </c>
      <c r="E503" t="s">
        <v>101</v>
      </c>
      <c r="F503" s="13" t="s">
        <v>158</v>
      </c>
      <c r="G503" s="12" t="s">
        <v>150</v>
      </c>
      <c r="H503" s="15" t="s">
        <v>163</v>
      </c>
      <c r="I503" s="22">
        <v>20</v>
      </c>
      <c r="J503" t="s">
        <v>97</v>
      </c>
      <c r="K503" t="s">
        <v>97</v>
      </c>
      <c r="L503" t="s">
        <v>97</v>
      </c>
      <c r="M503" t="s">
        <v>97</v>
      </c>
      <c r="N503" t="s">
        <v>97</v>
      </c>
      <c r="O503" t="s">
        <v>97</v>
      </c>
      <c r="P503" t="s">
        <v>97</v>
      </c>
      <c r="Q503" t="s">
        <v>97</v>
      </c>
      <c r="R503" t="s">
        <v>97</v>
      </c>
      <c r="S503" t="s">
        <v>97</v>
      </c>
      <c r="T503" t="s">
        <v>97</v>
      </c>
      <c r="U503" t="s">
        <v>97</v>
      </c>
      <c r="V503" t="s">
        <v>97</v>
      </c>
      <c r="W503" t="s">
        <v>97</v>
      </c>
      <c r="X503" t="s">
        <v>97</v>
      </c>
      <c r="Y503" t="s">
        <v>97</v>
      </c>
      <c r="Z503" t="s">
        <v>97</v>
      </c>
      <c r="AC503" t="s">
        <v>97</v>
      </c>
      <c r="AD503">
        <v>0</v>
      </c>
      <c r="AE503">
        <v>0</v>
      </c>
      <c r="AF503">
        <v>0</v>
      </c>
      <c r="AG503">
        <v>18</v>
      </c>
      <c r="AH503" s="25">
        <v>90</v>
      </c>
      <c r="AI503" s="25">
        <v>0</v>
      </c>
      <c r="AJ503" s="25">
        <v>0</v>
      </c>
      <c r="AK503">
        <f t="shared" si="28"/>
        <v>0</v>
      </c>
      <c r="AL503">
        <f t="shared" si="29"/>
        <v>0</v>
      </c>
      <c r="AM503">
        <f t="shared" si="30"/>
        <v>0</v>
      </c>
      <c r="AN503">
        <f t="shared" si="31"/>
        <v>100</v>
      </c>
    </row>
    <row r="504" spans="1:40" x14ac:dyDescent="0.45">
      <c r="A504" t="s">
        <v>82</v>
      </c>
      <c r="B504" t="s">
        <v>202</v>
      </c>
      <c r="C504" t="s">
        <v>203</v>
      </c>
      <c r="D504" t="s">
        <v>202</v>
      </c>
      <c r="E504" t="s">
        <v>101</v>
      </c>
      <c r="F504" s="13" t="s">
        <v>158</v>
      </c>
      <c r="G504" s="12" t="s">
        <v>150</v>
      </c>
      <c r="H504" s="15" t="s">
        <v>163</v>
      </c>
      <c r="I504" s="22">
        <v>21</v>
      </c>
      <c r="J504" t="s">
        <v>97</v>
      </c>
      <c r="K504" t="s">
        <v>97</v>
      </c>
      <c r="L504" t="s">
        <v>97</v>
      </c>
      <c r="M504" t="s">
        <v>97</v>
      </c>
      <c r="N504" t="s">
        <v>97</v>
      </c>
      <c r="O504" t="s">
        <v>97</v>
      </c>
      <c r="P504" t="s">
        <v>97</v>
      </c>
      <c r="Q504" t="s">
        <v>97</v>
      </c>
      <c r="R504" t="s">
        <v>97</v>
      </c>
      <c r="S504" t="s">
        <v>97</v>
      </c>
      <c r="T504" t="s">
        <v>97</v>
      </c>
      <c r="U504" t="s">
        <v>97</v>
      </c>
      <c r="V504" t="s">
        <v>97</v>
      </c>
      <c r="W504" t="s">
        <v>97</v>
      </c>
      <c r="X504" t="s">
        <v>97</v>
      </c>
      <c r="Y504" t="s">
        <v>97</v>
      </c>
      <c r="AA504" t="s">
        <v>97</v>
      </c>
      <c r="AB504" t="s">
        <v>97</v>
      </c>
      <c r="AC504" t="s">
        <v>97</v>
      </c>
      <c r="AD504">
        <v>0</v>
      </c>
      <c r="AE504">
        <v>0</v>
      </c>
      <c r="AF504">
        <v>0</v>
      </c>
      <c r="AG504">
        <v>19</v>
      </c>
      <c r="AH504" s="25">
        <v>95</v>
      </c>
      <c r="AI504" s="25">
        <v>0</v>
      </c>
      <c r="AJ504" s="25">
        <v>0</v>
      </c>
      <c r="AK504">
        <f t="shared" si="28"/>
        <v>0</v>
      </c>
      <c r="AL504">
        <f t="shared" si="29"/>
        <v>0</v>
      </c>
      <c r="AM504">
        <f t="shared" si="30"/>
        <v>0</v>
      </c>
      <c r="AN504">
        <f t="shared" si="31"/>
        <v>100</v>
      </c>
    </row>
    <row r="505" spans="1:40" x14ac:dyDescent="0.45">
      <c r="A505" t="s">
        <v>82</v>
      </c>
      <c r="B505" t="s">
        <v>202</v>
      </c>
      <c r="C505" t="s">
        <v>203</v>
      </c>
      <c r="D505" t="s">
        <v>202</v>
      </c>
      <c r="E505" t="s">
        <v>101</v>
      </c>
      <c r="F505" s="13" t="s">
        <v>158</v>
      </c>
      <c r="G505" s="12" t="s">
        <v>150</v>
      </c>
      <c r="H505" s="15" t="s">
        <v>162</v>
      </c>
      <c r="I505" s="22">
        <v>22</v>
      </c>
      <c r="J505" t="s">
        <v>97</v>
      </c>
      <c r="K505" t="s">
        <v>97</v>
      </c>
      <c r="L505" t="s">
        <v>97</v>
      </c>
      <c r="N505" t="s">
        <v>97</v>
      </c>
      <c r="O505" t="s">
        <v>97</v>
      </c>
      <c r="P505" t="s">
        <v>97</v>
      </c>
      <c r="Q505" t="s">
        <v>97</v>
      </c>
      <c r="R505" t="s">
        <v>97</v>
      </c>
      <c r="S505" t="s">
        <v>97</v>
      </c>
      <c r="T505" t="s">
        <v>97</v>
      </c>
      <c r="U505" t="s">
        <v>97</v>
      </c>
      <c r="V505" t="s">
        <v>97</v>
      </c>
      <c r="W505" t="s">
        <v>97</v>
      </c>
      <c r="X505" t="s">
        <v>97</v>
      </c>
      <c r="AA505" t="s">
        <v>97</v>
      </c>
      <c r="AD505">
        <v>0</v>
      </c>
      <c r="AE505">
        <v>0</v>
      </c>
      <c r="AF505">
        <v>0</v>
      </c>
      <c r="AG505">
        <v>15</v>
      </c>
      <c r="AH505" s="25">
        <v>75</v>
      </c>
      <c r="AI505" s="25">
        <v>70</v>
      </c>
      <c r="AJ505" s="25">
        <v>93.333333333333329</v>
      </c>
      <c r="AK505">
        <f t="shared" si="28"/>
        <v>0</v>
      </c>
      <c r="AL505">
        <f t="shared" si="29"/>
        <v>0</v>
      </c>
      <c r="AM505">
        <f t="shared" si="30"/>
        <v>0</v>
      </c>
      <c r="AN505">
        <f t="shared" si="31"/>
        <v>100</v>
      </c>
    </row>
    <row r="506" spans="1:40" x14ac:dyDescent="0.45">
      <c r="A506" t="s">
        <v>82</v>
      </c>
      <c r="B506" t="s">
        <v>202</v>
      </c>
      <c r="C506" t="s">
        <v>203</v>
      </c>
      <c r="D506" t="s">
        <v>202</v>
      </c>
      <c r="E506" t="s">
        <v>101</v>
      </c>
      <c r="F506" s="13" t="s">
        <v>158</v>
      </c>
      <c r="G506" s="12" t="s">
        <v>150</v>
      </c>
      <c r="H506" s="15" t="s">
        <v>162</v>
      </c>
      <c r="I506" s="22">
        <v>23</v>
      </c>
      <c r="J506" t="s">
        <v>95</v>
      </c>
      <c r="K506" t="s">
        <v>95</v>
      </c>
      <c r="L506" t="s">
        <v>95</v>
      </c>
      <c r="M506" t="s">
        <v>95</v>
      </c>
      <c r="N506" t="s">
        <v>95</v>
      </c>
      <c r="O506" t="s">
        <v>95</v>
      </c>
      <c r="P506" t="s">
        <v>95</v>
      </c>
      <c r="Q506" t="s">
        <v>95</v>
      </c>
      <c r="R506" t="s">
        <v>95</v>
      </c>
      <c r="S506" t="s">
        <v>95</v>
      </c>
      <c r="T506" t="s">
        <v>95</v>
      </c>
      <c r="U506" t="s">
        <v>95</v>
      </c>
      <c r="V506" t="s">
        <v>95</v>
      </c>
      <c r="W506" t="s">
        <v>95</v>
      </c>
      <c r="X506" t="s">
        <v>95</v>
      </c>
      <c r="Y506" t="s">
        <v>95</v>
      </c>
      <c r="Z506" t="s">
        <v>95</v>
      </c>
      <c r="AA506" t="s">
        <v>95</v>
      </c>
      <c r="AB506" t="s">
        <v>95</v>
      </c>
      <c r="AD506">
        <v>0</v>
      </c>
      <c r="AE506">
        <v>19</v>
      </c>
      <c r="AF506">
        <v>0</v>
      </c>
      <c r="AG506">
        <v>0</v>
      </c>
      <c r="AH506" s="25">
        <v>95</v>
      </c>
      <c r="AI506" s="25">
        <v>90</v>
      </c>
      <c r="AJ506" s="25">
        <v>94.73684210526315</v>
      </c>
      <c r="AK506">
        <f t="shared" si="28"/>
        <v>0</v>
      </c>
      <c r="AL506">
        <f t="shared" si="29"/>
        <v>100</v>
      </c>
      <c r="AM506">
        <f t="shared" si="30"/>
        <v>0</v>
      </c>
      <c r="AN506">
        <f t="shared" si="31"/>
        <v>0</v>
      </c>
    </row>
    <row r="507" spans="1:40" x14ac:dyDescent="0.45">
      <c r="A507" t="s">
        <v>82</v>
      </c>
      <c r="B507" t="s">
        <v>202</v>
      </c>
      <c r="C507" t="s">
        <v>203</v>
      </c>
      <c r="D507" t="s">
        <v>202</v>
      </c>
      <c r="E507" t="s">
        <v>101</v>
      </c>
      <c r="F507" s="11" t="s">
        <v>164</v>
      </c>
      <c r="G507" s="12" t="s">
        <v>150</v>
      </c>
      <c r="H507" s="15" t="s">
        <v>165</v>
      </c>
      <c r="I507" s="21">
        <v>0</v>
      </c>
      <c r="J507" t="s">
        <v>96</v>
      </c>
      <c r="K507" t="s">
        <v>97</v>
      </c>
      <c r="L507" t="s">
        <v>95</v>
      </c>
      <c r="M507" t="s">
        <v>96</v>
      </c>
      <c r="N507" t="s">
        <v>95</v>
      </c>
      <c r="O507" t="s">
        <v>95</v>
      </c>
      <c r="P507" t="s">
        <v>96</v>
      </c>
      <c r="Q507" t="s">
        <v>95</v>
      </c>
      <c r="R507" t="s">
        <v>95</v>
      </c>
      <c r="S507" t="s">
        <v>95</v>
      </c>
      <c r="T507" t="s">
        <v>97</v>
      </c>
      <c r="U507" t="s">
        <v>95</v>
      </c>
      <c r="V507" t="s">
        <v>95</v>
      </c>
      <c r="W507" t="s">
        <v>95</v>
      </c>
      <c r="X507" t="s">
        <v>95</v>
      </c>
      <c r="Y507" t="s">
        <v>95</v>
      </c>
      <c r="Z507" t="s">
        <v>95</v>
      </c>
      <c r="AA507" t="s">
        <v>95</v>
      </c>
      <c r="AB507" t="s">
        <v>95</v>
      </c>
      <c r="AC507" t="s">
        <v>95</v>
      </c>
      <c r="AD507">
        <v>0</v>
      </c>
      <c r="AE507">
        <v>15</v>
      </c>
      <c r="AF507">
        <v>3</v>
      </c>
      <c r="AG507">
        <v>2</v>
      </c>
      <c r="AH507" s="24">
        <v>100</v>
      </c>
      <c r="AI507" s="24">
        <v>75</v>
      </c>
      <c r="AJ507" s="24">
        <v>75</v>
      </c>
      <c r="AK507">
        <f t="shared" si="28"/>
        <v>0</v>
      </c>
      <c r="AL507">
        <f t="shared" si="29"/>
        <v>75</v>
      </c>
      <c r="AM507">
        <f t="shared" si="30"/>
        <v>15</v>
      </c>
      <c r="AN507">
        <f t="shared" si="31"/>
        <v>10</v>
      </c>
    </row>
    <row r="508" spans="1:40" x14ac:dyDescent="0.45">
      <c r="A508" t="s">
        <v>82</v>
      </c>
      <c r="B508" t="s">
        <v>202</v>
      </c>
      <c r="C508" t="s">
        <v>203</v>
      </c>
      <c r="D508" t="s">
        <v>202</v>
      </c>
      <c r="E508" t="s">
        <v>101</v>
      </c>
      <c r="F508" s="11" t="s">
        <v>164</v>
      </c>
      <c r="G508" s="12" t="s">
        <v>150</v>
      </c>
      <c r="H508" s="15"/>
      <c r="I508" s="21">
        <v>1</v>
      </c>
      <c r="AD508" t="e">
        <v>#DIV/0!</v>
      </c>
      <c r="AE508" t="e">
        <v>#DIV/0!</v>
      </c>
      <c r="AF508" t="e">
        <v>#DIV/0!</v>
      </c>
      <c r="AG508" t="e">
        <v>#DIV/0!</v>
      </c>
      <c r="AH508" s="24">
        <v>0</v>
      </c>
      <c r="AI508" s="24">
        <v>0</v>
      </c>
      <c r="AJ508" s="24" t="e">
        <v>#DIV/0!</v>
      </c>
      <c r="AK508" t="e">
        <f t="shared" si="28"/>
        <v>#DIV/0!</v>
      </c>
      <c r="AL508" t="e">
        <f t="shared" si="29"/>
        <v>#DIV/0!</v>
      </c>
      <c r="AM508" t="e">
        <f t="shared" si="30"/>
        <v>#DIV/0!</v>
      </c>
      <c r="AN508" t="e">
        <f t="shared" si="31"/>
        <v>#DIV/0!</v>
      </c>
    </row>
    <row r="509" spans="1:40" x14ac:dyDescent="0.45">
      <c r="A509" t="s">
        <v>82</v>
      </c>
      <c r="B509" t="s">
        <v>202</v>
      </c>
      <c r="C509" t="s">
        <v>203</v>
      </c>
      <c r="D509" t="s">
        <v>202</v>
      </c>
      <c r="E509" t="s">
        <v>101</v>
      </c>
      <c r="F509" s="11" t="s">
        <v>164</v>
      </c>
      <c r="G509" s="12" t="s">
        <v>150</v>
      </c>
      <c r="H509" s="15"/>
      <c r="I509" s="21">
        <v>2</v>
      </c>
      <c r="AD509" t="e">
        <v>#DIV/0!</v>
      </c>
      <c r="AE509" t="e">
        <v>#DIV/0!</v>
      </c>
      <c r="AF509" t="e">
        <v>#DIV/0!</v>
      </c>
      <c r="AG509" t="e">
        <v>#DIV/0!</v>
      </c>
      <c r="AH509" s="24">
        <v>0</v>
      </c>
      <c r="AI509" s="24">
        <v>0</v>
      </c>
      <c r="AJ509" s="24" t="e">
        <v>#DIV/0!</v>
      </c>
      <c r="AK509" t="e">
        <f t="shared" si="28"/>
        <v>#DIV/0!</v>
      </c>
      <c r="AL509" t="e">
        <f t="shared" si="29"/>
        <v>#DIV/0!</v>
      </c>
      <c r="AM509" t="e">
        <f t="shared" si="30"/>
        <v>#DIV/0!</v>
      </c>
      <c r="AN509" t="e">
        <f t="shared" si="31"/>
        <v>#DIV/0!</v>
      </c>
    </row>
    <row r="510" spans="1:40" x14ac:dyDescent="0.45">
      <c r="A510" t="s">
        <v>82</v>
      </c>
      <c r="B510" t="s">
        <v>202</v>
      </c>
      <c r="C510" t="s">
        <v>203</v>
      </c>
      <c r="D510" t="s">
        <v>202</v>
      </c>
      <c r="E510" t="s">
        <v>101</v>
      </c>
      <c r="F510" s="11" t="s">
        <v>164</v>
      </c>
      <c r="G510" s="12" t="s">
        <v>150</v>
      </c>
      <c r="H510" s="15"/>
      <c r="I510" s="21">
        <v>3</v>
      </c>
      <c r="AD510" t="e">
        <v>#DIV/0!</v>
      </c>
      <c r="AE510" t="e">
        <v>#DIV/0!</v>
      </c>
      <c r="AF510" t="e">
        <v>#DIV/0!</v>
      </c>
      <c r="AG510" t="e">
        <v>#DIV/0!</v>
      </c>
      <c r="AH510" s="24">
        <v>0</v>
      </c>
      <c r="AI510" s="24">
        <v>0</v>
      </c>
      <c r="AJ510" s="24" t="e">
        <v>#DIV/0!</v>
      </c>
      <c r="AK510" t="e">
        <f t="shared" si="28"/>
        <v>#DIV/0!</v>
      </c>
      <c r="AL510" t="e">
        <f t="shared" si="29"/>
        <v>#DIV/0!</v>
      </c>
      <c r="AM510" t="e">
        <f t="shared" si="30"/>
        <v>#DIV/0!</v>
      </c>
      <c r="AN510" t="e">
        <f t="shared" si="31"/>
        <v>#DIV/0!</v>
      </c>
    </row>
    <row r="511" spans="1:40" x14ac:dyDescent="0.45">
      <c r="A511" t="s">
        <v>82</v>
      </c>
      <c r="B511" t="s">
        <v>202</v>
      </c>
      <c r="C511" t="s">
        <v>203</v>
      </c>
      <c r="D511" t="s">
        <v>202</v>
      </c>
      <c r="E511" t="s">
        <v>101</v>
      </c>
      <c r="F511" s="11" t="s">
        <v>164</v>
      </c>
      <c r="G511" s="12" t="s">
        <v>150</v>
      </c>
      <c r="H511" s="15"/>
      <c r="I511" s="21">
        <v>4</v>
      </c>
      <c r="AD511" t="e">
        <v>#DIV/0!</v>
      </c>
      <c r="AE511" t="e">
        <v>#DIV/0!</v>
      </c>
      <c r="AF511" t="e">
        <v>#DIV/0!</v>
      </c>
      <c r="AG511" t="e">
        <v>#DIV/0!</v>
      </c>
      <c r="AH511" s="24">
        <v>0</v>
      </c>
      <c r="AI511" s="24">
        <v>0</v>
      </c>
      <c r="AJ511" s="24" t="e">
        <v>#DIV/0!</v>
      </c>
      <c r="AK511" t="e">
        <f t="shared" si="28"/>
        <v>#DIV/0!</v>
      </c>
      <c r="AL511" t="e">
        <f t="shared" si="29"/>
        <v>#DIV/0!</v>
      </c>
      <c r="AM511" t="e">
        <f t="shared" si="30"/>
        <v>#DIV/0!</v>
      </c>
      <c r="AN511" t="e">
        <f t="shared" si="31"/>
        <v>#DIV/0!</v>
      </c>
    </row>
    <row r="512" spans="1:40" x14ac:dyDescent="0.45">
      <c r="A512" t="s">
        <v>82</v>
      </c>
      <c r="B512" t="s">
        <v>202</v>
      </c>
      <c r="C512" t="s">
        <v>203</v>
      </c>
      <c r="D512" t="s">
        <v>202</v>
      </c>
      <c r="E512" t="s">
        <v>101</v>
      </c>
      <c r="F512" s="11" t="s">
        <v>164</v>
      </c>
      <c r="G512" s="12" t="s">
        <v>150</v>
      </c>
      <c r="H512" s="15" t="s">
        <v>207</v>
      </c>
      <c r="I512" s="21">
        <v>5</v>
      </c>
      <c r="J512" t="s">
        <v>97</v>
      </c>
      <c r="K512" t="s">
        <v>97</v>
      </c>
      <c r="L512" t="s">
        <v>97</v>
      </c>
      <c r="M512" t="s">
        <v>97</v>
      </c>
      <c r="N512" t="s">
        <v>97</v>
      </c>
      <c r="O512" t="s">
        <v>97</v>
      </c>
      <c r="P512" t="s">
        <v>97</v>
      </c>
      <c r="Q512" t="s">
        <v>97</v>
      </c>
      <c r="R512" t="s">
        <v>97</v>
      </c>
      <c r="S512" t="s">
        <v>97</v>
      </c>
      <c r="T512" t="s">
        <v>97</v>
      </c>
      <c r="U512" t="s">
        <v>97</v>
      </c>
      <c r="V512" t="s">
        <v>97</v>
      </c>
      <c r="W512" t="s">
        <v>97</v>
      </c>
      <c r="X512" t="s">
        <v>97</v>
      </c>
      <c r="Y512" t="s">
        <v>97</v>
      </c>
      <c r="AA512" t="s">
        <v>97</v>
      </c>
      <c r="AB512" t="s">
        <v>97</v>
      </c>
      <c r="AC512" t="s">
        <v>97</v>
      </c>
      <c r="AD512">
        <v>0</v>
      </c>
      <c r="AE512">
        <v>0</v>
      </c>
      <c r="AF512">
        <v>0</v>
      </c>
      <c r="AG512">
        <v>19</v>
      </c>
      <c r="AH512" s="24">
        <v>95</v>
      </c>
      <c r="AI512" s="24">
        <v>0</v>
      </c>
      <c r="AJ512" s="24">
        <v>0</v>
      </c>
      <c r="AK512">
        <f t="shared" si="28"/>
        <v>0</v>
      </c>
      <c r="AL512">
        <f t="shared" si="29"/>
        <v>0</v>
      </c>
      <c r="AM512">
        <f t="shared" si="30"/>
        <v>0</v>
      </c>
      <c r="AN512">
        <f t="shared" si="31"/>
        <v>100</v>
      </c>
    </row>
    <row r="513" spans="1:40" x14ac:dyDescent="0.45">
      <c r="A513" t="s">
        <v>82</v>
      </c>
      <c r="B513" t="s">
        <v>202</v>
      </c>
      <c r="C513" t="s">
        <v>203</v>
      </c>
      <c r="D513" t="s">
        <v>202</v>
      </c>
      <c r="E513" t="s">
        <v>101</v>
      </c>
      <c r="F513" s="11" t="s">
        <v>164</v>
      </c>
      <c r="G513" s="12" t="s">
        <v>150</v>
      </c>
      <c r="H513" s="15" t="s">
        <v>167</v>
      </c>
      <c r="I513" s="21">
        <v>6</v>
      </c>
      <c r="J513" t="s">
        <v>97</v>
      </c>
      <c r="K513" t="s">
        <v>97</v>
      </c>
      <c r="L513" t="s">
        <v>96</v>
      </c>
      <c r="M513" t="s">
        <v>96</v>
      </c>
      <c r="N513" t="s">
        <v>96</v>
      </c>
      <c r="O513" t="s">
        <v>96</v>
      </c>
      <c r="P513" t="s">
        <v>96</v>
      </c>
      <c r="T513" t="s">
        <v>97</v>
      </c>
      <c r="U513" t="s">
        <v>97</v>
      </c>
      <c r="V513" t="s">
        <v>97</v>
      </c>
      <c r="X513" t="s">
        <v>97</v>
      </c>
      <c r="Y513" t="s">
        <v>96</v>
      </c>
      <c r="Z513" t="s">
        <v>97</v>
      </c>
      <c r="AA513" t="s">
        <v>97</v>
      </c>
      <c r="AB513" t="s">
        <v>97</v>
      </c>
      <c r="AC513" t="s">
        <v>97</v>
      </c>
      <c r="AD513">
        <v>0</v>
      </c>
      <c r="AE513">
        <v>0</v>
      </c>
      <c r="AF513">
        <v>6</v>
      </c>
      <c r="AG513">
        <v>10</v>
      </c>
      <c r="AH513" s="24">
        <v>80</v>
      </c>
      <c r="AI513" s="24">
        <v>75</v>
      </c>
      <c r="AJ513" s="24">
        <v>93.75</v>
      </c>
      <c r="AK513">
        <f t="shared" si="28"/>
        <v>0</v>
      </c>
      <c r="AL513">
        <f t="shared" si="29"/>
        <v>0</v>
      </c>
      <c r="AM513">
        <f t="shared" si="30"/>
        <v>37.5</v>
      </c>
      <c r="AN513">
        <f t="shared" si="31"/>
        <v>62.5</v>
      </c>
    </row>
    <row r="514" spans="1:40" x14ac:dyDescent="0.45">
      <c r="A514" t="s">
        <v>82</v>
      </c>
      <c r="B514" t="s">
        <v>202</v>
      </c>
      <c r="C514" t="s">
        <v>203</v>
      </c>
      <c r="D514" t="s">
        <v>202</v>
      </c>
      <c r="E514" t="s">
        <v>101</v>
      </c>
      <c r="F514" s="11" t="s">
        <v>164</v>
      </c>
      <c r="G514" s="12" t="s">
        <v>150</v>
      </c>
      <c r="H514" s="15" t="s">
        <v>167</v>
      </c>
      <c r="I514" s="21">
        <v>7</v>
      </c>
      <c r="J514" t="s">
        <v>97</v>
      </c>
      <c r="K514" t="s">
        <v>97</v>
      </c>
      <c r="L514" t="s">
        <v>97</v>
      </c>
      <c r="M514" t="s">
        <v>96</v>
      </c>
      <c r="N514" t="s">
        <v>96</v>
      </c>
      <c r="O514" t="s">
        <v>96</v>
      </c>
      <c r="P514" t="s">
        <v>97</v>
      </c>
      <c r="Q514" t="s">
        <v>97</v>
      </c>
      <c r="T514" t="s">
        <v>96</v>
      </c>
      <c r="U514" t="s">
        <v>96</v>
      </c>
      <c r="V514" t="s">
        <v>97</v>
      </c>
      <c r="W514" t="s">
        <v>97</v>
      </c>
      <c r="X514" t="s">
        <v>97</v>
      </c>
      <c r="Z514" t="s">
        <v>96</v>
      </c>
      <c r="AB514" t="s">
        <v>97</v>
      </c>
      <c r="AC514" t="s">
        <v>96</v>
      </c>
      <c r="AD514">
        <v>0</v>
      </c>
      <c r="AE514">
        <v>0</v>
      </c>
      <c r="AF514">
        <v>7</v>
      </c>
      <c r="AG514">
        <v>9</v>
      </c>
      <c r="AH514" s="24">
        <v>80</v>
      </c>
      <c r="AI514" s="24">
        <v>65</v>
      </c>
      <c r="AJ514" s="24">
        <v>81.25</v>
      </c>
      <c r="AK514">
        <f t="shared" si="28"/>
        <v>0</v>
      </c>
      <c r="AL514">
        <f t="shared" si="29"/>
        <v>0</v>
      </c>
      <c r="AM514">
        <f t="shared" si="30"/>
        <v>43.75</v>
      </c>
      <c r="AN514">
        <f t="shared" si="31"/>
        <v>56.25</v>
      </c>
    </row>
    <row r="515" spans="1:40" x14ac:dyDescent="0.45">
      <c r="A515" t="s">
        <v>82</v>
      </c>
      <c r="B515" t="s">
        <v>202</v>
      </c>
      <c r="C515" t="s">
        <v>203</v>
      </c>
      <c r="D515" t="s">
        <v>202</v>
      </c>
      <c r="E515" t="s">
        <v>101</v>
      </c>
      <c r="F515" s="11" t="s">
        <v>164</v>
      </c>
      <c r="G515" s="12" t="s">
        <v>150</v>
      </c>
      <c r="H515" s="15" t="s">
        <v>168</v>
      </c>
      <c r="I515" s="21">
        <v>8</v>
      </c>
      <c r="J515" t="s">
        <v>96</v>
      </c>
      <c r="K515" t="s">
        <v>96</v>
      </c>
      <c r="L515" t="s">
        <v>96</v>
      </c>
      <c r="M515" t="s">
        <v>96</v>
      </c>
      <c r="N515" t="s">
        <v>96</v>
      </c>
      <c r="O515" t="s">
        <v>96</v>
      </c>
      <c r="P515" t="s">
        <v>96</v>
      </c>
      <c r="Q515" t="s">
        <v>96</v>
      </c>
      <c r="R515" t="s">
        <v>96</v>
      </c>
      <c r="S515" t="s">
        <v>96</v>
      </c>
      <c r="T515" t="s">
        <v>96</v>
      </c>
      <c r="U515" t="s">
        <v>96</v>
      </c>
      <c r="V515" t="s">
        <v>96</v>
      </c>
      <c r="W515" t="s">
        <v>96</v>
      </c>
      <c r="X515" t="s">
        <v>96</v>
      </c>
      <c r="Y515" t="s">
        <v>96</v>
      </c>
      <c r="Z515" t="s">
        <v>96</v>
      </c>
      <c r="AA515" t="s">
        <v>96</v>
      </c>
      <c r="AB515" t="s">
        <v>96</v>
      </c>
      <c r="AC515" t="s">
        <v>96</v>
      </c>
      <c r="AD515">
        <v>0</v>
      </c>
      <c r="AE515">
        <v>0</v>
      </c>
      <c r="AF515">
        <v>20</v>
      </c>
      <c r="AG515">
        <v>0</v>
      </c>
      <c r="AH515" s="24">
        <v>100</v>
      </c>
      <c r="AI515" s="24">
        <v>100</v>
      </c>
      <c r="AJ515" s="24">
        <v>100</v>
      </c>
      <c r="AK515">
        <f t="shared" si="28"/>
        <v>0</v>
      </c>
      <c r="AL515">
        <f t="shared" si="29"/>
        <v>0</v>
      </c>
      <c r="AM515">
        <f t="shared" si="30"/>
        <v>100</v>
      </c>
      <c r="AN515">
        <f t="shared" si="31"/>
        <v>0</v>
      </c>
    </row>
    <row r="516" spans="1:40" x14ac:dyDescent="0.45">
      <c r="A516" t="s">
        <v>82</v>
      </c>
      <c r="B516" t="s">
        <v>202</v>
      </c>
      <c r="C516" t="s">
        <v>203</v>
      </c>
      <c r="D516" t="s">
        <v>202</v>
      </c>
      <c r="E516" t="s">
        <v>101</v>
      </c>
      <c r="F516" s="11" t="s">
        <v>164</v>
      </c>
      <c r="G516" s="12" t="s">
        <v>150</v>
      </c>
      <c r="H516" s="15" t="s">
        <v>168</v>
      </c>
      <c r="I516" s="21">
        <v>9</v>
      </c>
      <c r="J516" t="s">
        <v>96</v>
      </c>
      <c r="K516" t="s">
        <v>96</v>
      </c>
      <c r="L516" t="s">
        <v>97</v>
      </c>
      <c r="N516" t="s">
        <v>96</v>
      </c>
      <c r="O516" t="s">
        <v>96</v>
      </c>
      <c r="P516" t="s">
        <v>97</v>
      </c>
      <c r="Q516" t="s">
        <v>97</v>
      </c>
      <c r="S516" t="s">
        <v>97</v>
      </c>
      <c r="T516" t="s">
        <v>97</v>
      </c>
      <c r="U516" t="s">
        <v>97</v>
      </c>
      <c r="V516" t="s">
        <v>97</v>
      </c>
      <c r="W516" t="s">
        <v>97</v>
      </c>
      <c r="X516" t="s">
        <v>97</v>
      </c>
      <c r="Y516" t="s">
        <v>97</v>
      </c>
      <c r="Z516" t="s">
        <v>97</v>
      </c>
      <c r="AA516" t="s">
        <v>97</v>
      </c>
      <c r="AB516" t="s">
        <v>97</v>
      </c>
      <c r="AC516" t="s">
        <v>97</v>
      </c>
      <c r="AD516">
        <v>0</v>
      </c>
      <c r="AE516">
        <v>0</v>
      </c>
      <c r="AF516">
        <v>4</v>
      </c>
      <c r="AG516">
        <v>14</v>
      </c>
      <c r="AH516" s="24">
        <v>90</v>
      </c>
      <c r="AI516" s="24">
        <v>90</v>
      </c>
      <c r="AJ516" s="24">
        <v>100</v>
      </c>
      <c r="AK516">
        <f t="shared" ref="AK516:AK579" si="32">COUNTIF(J516:AC516,"Solitary")/(20*(AH516/100))*100</f>
        <v>0</v>
      </c>
      <c r="AL516">
        <f t="shared" ref="AL516:AL579" si="33">COUNTIF(J516:AC516,"In contact")/(20*(AH516/100))*100</f>
        <v>0</v>
      </c>
      <c r="AM516">
        <f t="shared" ref="AM516:AM579" si="34">COUNTIF(J516:AC516,"Proximate")/(20*(AH516/100))*100</f>
        <v>22.222222222222221</v>
      </c>
      <c r="AN516">
        <f t="shared" ref="AN516:AN579" si="35">COUNTIF(J516:AC516,"Distant")/(20*(AH516/100))*100</f>
        <v>77.777777777777786</v>
      </c>
    </row>
    <row r="517" spans="1:40" x14ac:dyDescent="0.45">
      <c r="A517" t="s">
        <v>82</v>
      </c>
      <c r="B517" t="s">
        <v>202</v>
      </c>
      <c r="C517" t="s">
        <v>203</v>
      </c>
      <c r="D517" t="s">
        <v>202</v>
      </c>
      <c r="E517" t="s">
        <v>101</v>
      </c>
      <c r="F517" s="11" t="s">
        <v>164</v>
      </c>
      <c r="G517" s="12" t="s">
        <v>150</v>
      </c>
      <c r="H517" s="15" t="s">
        <v>168</v>
      </c>
      <c r="I517" s="21">
        <v>10</v>
      </c>
      <c r="J517" t="s">
        <v>95</v>
      </c>
      <c r="K517" t="s">
        <v>95</v>
      </c>
      <c r="L517" t="s">
        <v>95</v>
      </c>
      <c r="M517" t="s">
        <v>95</v>
      </c>
      <c r="N517" t="s">
        <v>95</v>
      </c>
      <c r="O517" t="s">
        <v>95</v>
      </c>
      <c r="P517" t="s">
        <v>95</v>
      </c>
      <c r="Q517" t="s">
        <v>95</v>
      </c>
      <c r="R517" t="s">
        <v>95</v>
      </c>
      <c r="S517" t="s">
        <v>95</v>
      </c>
      <c r="T517" t="s">
        <v>95</v>
      </c>
      <c r="U517" t="s">
        <v>95</v>
      </c>
      <c r="V517" t="s">
        <v>95</v>
      </c>
      <c r="W517" t="s">
        <v>95</v>
      </c>
      <c r="X517" t="s">
        <v>95</v>
      </c>
      <c r="Y517" t="s">
        <v>95</v>
      </c>
      <c r="Z517" t="s">
        <v>95</v>
      </c>
      <c r="AA517" t="s">
        <v>95</v>
      </c>
      <c r="AC517" t="s">
        <v>95</v>
      </c>
      <c r="AD517">
        <v>0</v>
      </c>
      <c r="AE517">
        <v>19</v>
      </c>
      <c r="AF517">
        <v>0</v>
      </c>
      <c r="AG517">
        <v>0</v>
      </c>
      <c r="AH517" s="24">
        <v>95</v>
      </c>
      <c r="AI517" s="24">
        <v>0</v>
      </c>
      <c r="AJ517" s="24">
        <v>0</v>
      </c>
      <c r="AK517">
        <f t="shared" si="32"/>
        <v>0</v>
      </c>
      <c r="AL517">
        <f t="shared" si="33"/>
        <v>100</v>
      </c>
      <c r="AM517">
        <f t="shared" si="34"/>
        <v>0</v>
      </c>
      <c r="AN517">
        <f t="shared" si="35"/>
        <v>0</v>
      </c>
    </row>
    <row r="518" spans="1:40" x14ac:dyDescent="0.45">
      <c r="A518" t="s">
        <v>82</v>
      </c>
      <c r="B518" t="s">
        <v>202</v>
      </c>
      <c r="C518" t="s">
        <v>203</v>
      </c>
      <c r="D518" t="s">
        <v>202</v>
      </c>
      <c r="E518" t="s">
        <v>101</v>
      </c>
      <c r="F518" s="11" t="s">
        <v>164</v>
      </c>
      <c r="G518" s="12" t="s">
        <v>150</v>
      </c>
      <c r="H518" s="15" t="s">
        <v>170</v>
      </c>
      <c r="I518" s="21">
        <v>11</v>
      </c>
      <c r="J518" t="s">
        <v>97</v>
      </c>
      <c r="K518" t="s">
        <v>97</v>
      </c>
      <c r="L518" t="s">
        <v>97</v>
      </c>
      <c r="M518" t="s">
        <v>97</v>
      </c>
      <c r="N518" t="s">
        <v>97</v>
      </c>
      <c r="O518" t="s">
        <v>97</v>
      </c>
      <c r="P518" t="s">
        <v>97</v>
      </c>
      <c r="Q518" t="s">
        <v>97</v>
      </c>
      <c r="R518" t="s">
        <v>97</v>
      </c>
      <c r="S518" t="s">
        <v>97</v>
      </c>
      <c r="T518" t="s">
        <v>97</v>
      </c>
      <c r="U518" t="s">
        <v>97</v>
      </c>
      <c r="V518" t="s">
        <v>97</v>
      </c>
      <c r="W518" t="s">
        <v>97</v>
      </c>
      <c r="X518" t="s">
        <v>97</v>
      </c>
      <c r="Y518" t="s">
        <v>97</v>
      </c>
      <c r="Z518" t="s">
        <v>97</v>
      </c>
      <c r="AA518" t="s">
        <v>97</v>
      </c>
      <c r="AB518" t="s">
        <v>97</v>
      </c>
      <c r="AC518" t="s">
        <v>97</v>
      </c>
      <c r="AD518">
        <v>0</v>
      </c>
      <c r="AE518">
        <v>0</v>
      </c>
      <c r="AF518">
        <v>0</v>
      </c>
      <c r="AG518">
        <v>20</v>
      </c>
      <c r="AH518" s="24">
        <v>100</v>
      </c>
      <c r="AI518" s="24">
        <v>0</v>
      </c>
      <c r="AJ518" s="24">
        <v>0</v>
      </c>
      <c r="AK518">
        <f t="shared" si="32"/>
        <v>0</v>
      </c>
      <c r="AL518">
        <f t="shared" si="33"/>
        <v>0</v>
      </c>
      <c r="AM518">
        <f t="shared" si="34"/>
        <v>0</v>
      </c>
      <c r="AN518">
        <f t="shared" si="35"/>
        <v>100</v>
      </c>
    </row>
    <row r="519" spans="1:40" x14ac:dyDescent="0.45">
      <c r="A519" t="s">
        <v>82</v>
      </c>
      <c r="B519" t="s">
        <v>202</v>
      </c>
      <c r="C519" t="s">
        <v>203</v>
      </c>
      <c r="D519" t="s">
        <v>202</v>
      </c>
      <c r="E519" t="s">
        <v>101</v>
      </c>
      <c r="F519" s="11" t="s">
        <v>164</v>
      </c>
      <c r="G519" s="12" t="s">
        <v>150</v>
      </c>
      <c r="H519" s="15" t="s">
        <v>170</v>
      </c>
      <c r="I519" s="21">
        <v>12</v>
      </c>
      <c r="J519" t="s">
        <v>97</v>
      </c>
      <c r="K519" t="s">
        <v>97</v>
      </c>
      <c r="L519" t="s">
        <v>97</v>
      </c>
      <c r="M519" t="s">
        <v>97</v>
      </c>
      <c r="N519" t="s">
        <v>97</v>
      </c>
      <c r="O519" t="s">
        <v>97</v>
      </c>
      <c r="P519" t="s">
        <v>97</v>
      </c>
      <c r="Q519" t="s">
        <v>97</v>
      </c>
      <c r="R519" t="s">
        <v>97</v>
      </c>
      <c r="S519" t="s">
        <v>97</v>
      </c>
      <c r="T519" t="s">
        <v>97</v>
      </c>
      <c r="U519" t="s">
        <v>97</v>
      </c>
      <c r="V519" t="s">
        <v>97</v>
      </c>
      <c r="W519" t="s">
        <v>97</v>
      </c>
      <c r="X519" t="s">
        <v>97</v>
      </c>
      <c r="Y519" t="s">
        <v>97</v>
      </c>
      <c r="Z519" t="s">
        <v>97</v>
      </c>
      <c r="AA519" t="s">
        <v>97</v>
      </c>
      <c r="AB519" t="s">
        <v>97</v>
      </c>
      <c r="AC519" t="s">
        <v>97</v>
      </c>
      <c r="AD519">
        <v>0</v>
      </c>
      <c r="AE519">
        <v>0</v>
      </c>
      <c r="AF519">
        <v>0</v>
      </c>
      <c r="AG519">
        <v>20</v>
      </c>
      <c r="AH519" s="24">
        <v>100</v>
      </c>
      <c r="AI519" s="24">
        <v>0</v>
      </c>
      <c r="AJ519" s="24">
        <v>0</v>
      </c>
      <c r="AK519">
        <f t="shared" si="32"/>
        <v>0</v>
      </c>
      <c r="AL519">
        <f t="shared" si="33"/>
        <v>0</v>
      </c>
      <c r="AM519">
        <f t="shared" si="34"/>
        <v>0</v>
      </c>
      <c r="AN519">
        <f t="shared" si="35"/>
        <v>100</v>
      </c>
    </row>
    <row r="520" spans="1:40" x14ac:dyDescent="0.45">
      <c r="A520" t="s">
        <v>82</v>
      </c>
      <c r="B520" t="s">
        <v>202</v>
      </c>
      <c r="C520" t="s">
        <v>203</v>
      </c>
      <c r="D520" t="s">
        <v>202</v>
      </c>
      <c r="E520" t="s">
        <v>101</v>
      </c>
      <c r="F520" s="11" t="s">
        <v>164</v>
      </c>
      <c r="G520" s="12" t="s">
        <v>150</v>
      </c>
      <c r="H520" s="15" t="s">
        <v>170</v>
      </c>
      <c r="I520" s="21">
        <v>13</v>
      </c>
      <c r="J520" t="s">
        <v>97</v>
      </c>
      <c r="K520" t="s">
        <v>97</v>
      </c>
      <c r="M520" t="s">
        <v>97</v>
      </c>
      <c r="N520" t="s">
        <v>97</v>
      </c>
      <c r="O520" t="s">
        <v>97</v>
      </c>
      <c r="P520" t="s">
        <v>96</v>
      </c>
      <c r="Q520" t="s">
        <v>97</v>
      </c>
      <c r="R520" t="s">
        <v>97</v>
      </c>
      <c r="S520" t="s">
        <v>97</v>
      </c>
      <c r="T520" t="s">
        <v>97</v>
      </c>
      <c r="U520" t="s">
        <v>97</v>
      </c>
      <c r="V520" t="s">
        <v>97</v>
      </c>
      <c r="W520" t="s">
        <v>97</v>
      </c>
      <c r="Z520" t="s">
        <v>97</v>
      </c>
      <c r="AA520" t="s">
        <v>97</v>
      </c>
      <c r="AB520" t="s">
        <v>97</v>
      </c>
      <c r="AC520" t="s">
        <v>97</v>
      </c>
      <c r="AD520">
        <v>0</v>
      </c>
      <c r="AE520">
        <v>0</v>
      </c>
      <c r="AF520">
        <v>1</v>
      </c>
      <c r="AG520">
        <v>16</v>
      </c>
      <c r="AH520" s="24">
        <v>85</v>
      </c>
      <c r="AI520" s="24">
        <v>85</v>
      </c>
      <c r="AJ520" s="24">
        <v>100</v>
      </c>
      <c r="AK520">
        <f t="shared" si="32"/>
        <v>0</v>
      </c>
      <c r="AL520">
        <f t="shared" si="33"/>
        <v>0</v>
      </c>
      <c r="AM520">
        <f t="shared" si="34"/>
        <v>5.8823529411764701</v>
      </c>
      <c r="AN520">
        <f t="shared" si="35"/>
        <v>94.117647058823522</v>
      </c>
    </row>
    <row r="521" spans="1:40" x14ac:dyDescent="0.45">
      <c r="A521" t="s">
        <v>82</v>
      </c>
      <c r="B521" t="s">
        <v>202</v>
      </c>
      <c r="C521" t="s">
        <v>203</v>
      </c>
      <c r="D521" t="s">
        <v>202</v>
      </c>
      <c r="E521" t="s">
        <v>101</v>
      </c>
      <c r="F521" s="11" t="s">
        <v>164</v>
      </c>
      <c r="G521" s="12" t="s">
        <v>150</v>
      </c>
      <c r="H521" s="15" t="s">
        <v>169</v>
      </c>
      <c r="I521" s="21">
        <v>14</v>
      </c>
      <c r="J521" t="s">
        <v>95</v>
      </c>
      <c r="K521" t="s">
        <v>95</v>
      </c>
      <c r="L521" t="s">
        <v>95</v>
      </c>
      <c r="M521" t="s">
        <v>95</v>
      </c>
      <c r="N521" t="s">
        <v>95</v>
      </c>
      <c r="O521" t="s">
        <v>95</v>
      </c>
      <c r="Q521" t="s">
        <v>95</v>
      </c>
      <c r="R521" t="s">
        <v>95</v>
      </c>
      <c r="S521" t="s">
        <v>95</v>
      </c>
      <c r="T521" t="s">
        <v>95</v>
      </c>
      <c r="U521" t="s">
        <v>95</v>
      </c>
      <c r="V521" t="s">
        <v>95</v>
      </c>
      <c r="W521" t="s">
        <v>95</v>
      </c>
      <c r="Y521" t="s">
        <v>95</v>
      </c>
      <c r="Z521" t="s">
        <v>95</v>
      </c>
      <c r="AA521" t="s">
        <v>95</v>
      </c>
      <c r="AB521" t="s">
        <v>95</v>
      </c>
      <c r="AC521" t="s">
        <v>95</v>
      </c>
      <c r="AD521">
        <v>0</v>
      </c>
      <c r="AE521">
        <v>18</v>
      </c>
      <c r="AF521">
        <v>0</v>
      </c>
      <c r="AG521">
        <v>0</v>
      </c>
      <c r="AH521" s="24">
        <v>90</v>
      </c>
      <c r="AI521" s="24">
        <v>90</v>
      </c>
      <c r="AJ521" s="24">
        <v>100</v>
      </c>
      <c r="AK521">
        <f t="shared" si="32"/>
        <v>0</v>
      </c>
      <c r="AL521">
        <f t="shared" si="33"/>
        <v>100</v>
      </c>
      <c r="AM521">
        <f t="shared" si="34"/>
        <v>0</v>
      </c>
      <c r="AN521">
        <f t="shared" si="35"/>
        <v>0</v>
      </c>
    </row>
    <row r="522" spans="1:40" x14ac:dyDescent="0.45">
      <c r="A522" t="s">
        <v>82</v>
      </c>
      <c r="B522" t="s">
        <v>202</v>
      </c>
      <c r="C522" t="s">
        <v>203</v>
      </c>
      <c r="D522" t="s">
        <v>202</v>
      </c>
      <c r="E522" t="s">
        <v>101</v>
      </c>
      <c r="F522" s="11" t="s">
        <v>164</v>
      </c>
      <c r="G522" s="12" t="s">
        <v>150</v>
      </c>
      <c r="H522" s="15" t="s">
        <v>170</v>
      </c>
      <c r="I522" s="21">
        <v>15</v>
      </c>
      <c r="J522" t="s">
        <v>97</v>
      </c>
      <c r="K522" t="s">
        <v>97</v>
      </c>
      <c r="L522" t="s">
        <v>97</v>
      </c>
      <c r="M522" t="s">
        <v>97</v>
      </c>
      <c r="N522" t="s">
        <v>97</v>
      </c>
      <c r="O522" t="s">
        <v>97</v>
      </c>
      <c r="P522" t="s">
        <v>97</v>
      </c>
      <c r="Q522" t="s">
        <v>97</v>
      </c>
      <c r="R522" t="s">
        <v>97</v>
      </c>
      <c r="S522" t="s">
        <v>97</v>
      </c>
      <c r="T522" t="s">
        <v>97</v>
      </c>
      <c r="U522" t="s">
        <v>97</v>
      </c>
      <c r="V522" t="s">
        <v>97</v>
      </c>
      <c r="W522" t="s">
        <v>97</v>
      </c>
      <c r="Y522" t="s">
        <v>97</v>
      </c>
      <c r="Z522" t="s">
        <v>97</v>
      </c>
      <c r="AA522" t="s">
        <v>97</v>
      </c>
      <c r="AB522" t="s">
        <v>97</v>
      </c>
      <c r="AC522" t="s">
        <v>97</v>
      </c>
      <c r="AD522">
        <v>0</v>
      </c>
      <c r="AE522">
        <v>0</v>
      </c>
      <c r="AF522">
        <v>0</v>
      </c>
      <c r="AG522">
        <v>19</v>
      </c>
      <c r="AH522" s="24">
        <v>95</v>
      </c>
      <c r="AI522" s="24">
        <v>0</v>
      </c>
      <c r="AJ522" s="24">
        <v>0</v>
      </c>
      <c r="AK522">
        <f t="shared" si="32"/>
        <v>0</v>
      </c>
      <c r="AL522">
        <f t="shared" si="33"/>
        <v>0</v>
      </c>
      <c r="AM522">
        <f t="shared" si="34"/>
        <v>0</v>
      </c>
      <c r="AN522">
        <f t="shared" si="35"/>
        <v>100</v>
      </c>
    </row>
    <row r="523" spans="1:40" x14ac:dyDescent="0.45">
      <c r="A523" t="s">
        <v>82</v>
      </c>
      <c r="B523" t="s">
        <v>202</v>
      </c>
      <c r="C523" t="s">
        <v>203</v>
      </c>
      <c r="D523" t="s">
        <v>202</v>
      </c>
      <c r="E523" t="s">
        <v>101</v>
      </c>
      <c r="F523" s="11" t="s">
        <v>164</v>
      </c>
      <c r="G523" s="12" t="s">
        <v>150</v>
      </c>
      <c r="H523" s="15" t="s">
        <v>171</v>
      </c>
      <c r="I523" s="21">
        <v>16</v>
      </c>
      <c r="J523" t="s">
        <v>97</v>
      </c>
      <c r="K523" t="s">
        <v>97</v>
      </c>
      <c r="L523" t="s">
        <v>97</v>
      </c>
      <c r="M523" t="s">
        <v>97</v>
      </c>
      <c r="N523" t="s">
        <v>97</v>
      </c>
      <c r="O523" t="s">
        <v>97</v>
      </c>
      <c r="P523" t="s">
        <v>97</v>
      </c>
      <c r="Q523" t="s">
        <v>97</v>
      </c>
      <c r="R523" t="s">
        <v>97</v>
      </c>
      <c r="S523" t="s">
        <v>97</v>
      </c>
      <c r="T523" t="s">
        <v>97</v>
      </c>
      <c r="U523" t="s">
        <v>97</v>
      </c>
      <c r="V523" t="s">
        <v>97</v>
      </c>
      <c r="W523" t="s">
        <v>97</v>
      </c>
      <c r="X523" t="s">
        <v>97</v>
      </c>
      <c r="Y523" t="s">
        <v>97</v>
      </c>
      <c r="Z523" t="s">
        <v>97</v>
      </c>
      <c r="AA523" t="s">
        <v>97</v>
      </c>
      <c r="AB523" t="s">
        <v>97</v>
      </c>
      <c r="AC523" t="s">
        <v>97</v>
      </c>
      <c r="AD523">
        <v>0</v>
      </c>
      <c r="AE523">
        <v>0</v>
      </c>
      <c r="AF523">
        <v>0</v>
      </c>
      <c r="AG523">
        <v>20</v>
      </c>
      <c r="AH523" s="24">
        <v>100</v>
      </c>
      <c r="AI523" s="24">
        <v>0</v>
      </c>
      <c r="AJ523" s="24">
        <v>0</v>
      </c>
      <c r="AK523">
        <f t="shared" si="32"/>
        <v>0</v>
      </c>
      <c r="AL523">
        <f t="shared" si="33"/>
        <v>0</v>
      </c>
      <c r="AM523">
        <f t="shared" si="34"/>
        <v>0</v>
      </c>
      <c r="AN523">
        <f t="shared" si="35"/>
        <v>100</v>
      </c>
    </row>
    <row r="524" spans="1:40" x14ac:dyDescent="0.45">
      <c r="A524" t="s">
        <v>82</v>
      </c>
      <c r="B524" t="s">
        <v>202</v>
      </c>
      <c r="C524" t="s">
        <v>203</v>
      </c>
      <c r="D524" t="s">
        <v>202</v>
      </c>
      <c r="E524" t="s">
        <v>101</v>
      </c>
      <c r="F524" s="11" t="s">
        <v>164</v>
      </c>
      <c r="G524" s="12" t="s">
        <v>150</v>
      </c>
      <c r="H524" s="15" t="s">
        <v>171</v>
      </c>
      <c r="I524" s="21">
        <v>17</v>
      </c>
      <c r="J524" t="s">
        <v>97</v>
      </c>
      <c r="K524" t="s">
        <v>97</v>
      </c>
      <c r="L524" t="s">
        <v>97</v>
      </c>
      <c r="M524" t="s">
        <v>97</v>
      </c>
      <c r="N524" t="s">
        <v>97</v>
      </c>
      <c r="O524" t="s">
        <v>97</v>
      </c>
      <c r="P524" t="s">
        <v>97</v>
      </c>
      <c r="Q524" t="s">
        <v>97</v>
      </c>
      <c r="R524" t="s">
        <v>97</v>
      </c>
      <c r="S524" t="s">
        <v>97</v>
      </c>
      <c r="U524" t="s">
        <v>97</v>
      </c>
      <c r="V524" t="s">
        <v>97</v>
      </c>
      <c r="W524" t="s">
        <v>97</v>
      </c>
      <c r="X524" t="s">
        <v>97</v>
      </c>
      <c r="Y524" t="s">
        <v>97</v>
      </c>
      <c r="Z524" t="s">
        <v>97</v>
      </c>
      <c r="AA524" t="s">
        <v>97</v>
      </c>
      <c r="AB524" t="s">
        <v>97</v>
      </c>
      <c r="AC524" t="s">
        <v>97</v>
      </c>
      <c r="AD524">
        <v>0</v>
      </c>
      <c r="AE524">
        <v>0</v>
      </c>
      <c r="AF524">
        <v>0</v>
      </c>
      <c r="AG524">
        <v>19</v>
      </c>
      <c r="AH524" s="24">
        <v>95</v>
      </c>
      <c r="AI524" s="24">
        <v>0</v>
      </c>
      <c r="AJ524" s="24">
        <v>0</v>
      </c>
      <c r="AK524">
        <f t="shared" si="32"/>
        <v>0</v>
      </c>
      <c r="AL524">
        <f t="shared" si="33"/>
        <v>0</v>
      </c>
      <c r="AM524">
        <f t="shared" si="34"/>
        <v>0</v>
      </c>
      <c r="AN524">
        <f t="shared" si="35"/>
        <v>100</v>
      </c>
    </row>
    <row r="525" spans="1:40" x14ac:dyDescent="0.45">
      <c r="A525" t="s">
        <v>82</v>
      </c>
      <c r="B525" t="s">
        <v>202</v>
      </c>
      <c r="C525" t="s">
        <v>203</v>
      </c>
      <c r="D525" t="s">
        <v>202</v>
      </c>
      <c r="E525" t="s">
        <v>101</v>
      </c>
      <c r="F525" s="11" t="s">
        <v>164</v>
      </c>
      <c r="G525" s="12" t="s">
        <v>150</v>
      </c>
      <c r="H525" s="15" t="s">
        <v>208</v>
      </c>
      <c r="I525" s="21">
        <v>18</v>
      </c>
      <c r="J525" t="s">
        <v>97</v>
      </c>
      <c r="K525" t="s">
        <v>97</v>
      </c>
      <c r="L525" t="s">
        <v>97</v>
      </c>
      <c r="M525" t="s">
        <v>97</v>
      </c>
      <c r="N525" t="s">
        <v>97</v>
      </c>
      <c r="O525" t="s">
        <v>97</v>
      </c>
      <c r="P525" t="s">
        <v>97</v>
      </c>
      <c r="Q525" t="s">
        <v>97</v>
      </c>
      <c r="R525" t="s">
        <v>97</v>
      </c>
      <c r="S525" t="s">
        <v>97</v>
      </c>
      <c r="T525" t="s">
        <v>97</v>
      </c>
      <c r="U525" t="s">
        <v>97</v>
      </c>
      <c r="V525" t="s">
        <v>97</v>
      </c>
      <c r="W525" t="s">
        <v>97</v>
      </c>
      <c r="X525" t="s">
        <v>97</v>
      </c>
      <c r="Y525" t="s">
        <v>97</v>
      </c>
      <c r="Z525" t="s">
        <v>97</v>
      </c>
      <c r="AA525" t="s">
        <v>97</v>
      </c>
      <c r="AB525" t="s">
        <v>97</v>
      </c>
      <c r="AC525" t="s">
        <v>97</v>
      </c>
      <c r="AD525">
        <v>0</v>
      </c>
      <c r="AE525">
        <v>0</v>
      </c>
      <c r="AF525">
        <v>0</v>
      </c>
      <c r="AG525">
        <v>20</v>
      </c>
      <c r="AH525" s="24">
        <v>100</v>
      </c>
      <c r="AI525" s="24">
        <v>5</v>
      </c>
      <c r="AJ525" s="24">
        <v>5</v>
      </c>
      <c r="AK525">
        <f t="shared" si="32"/>
        <v>0</v>
      </c>
      <c r="AL525">
        <f t="shared" si="33"/>
        <v>0</v>
      </c>
      <c r="AM525">
        <f t="shared" si="34"/>
        <v>0</v>
      </c>
      <c r="AN525">
        <f t="shared" si="35"/>
        <v>100</v>
      </c>
    </row>
    <row r="526" spans="1:40" x14ac:dyDescent="0.45">
      <c r="A526" t="s">
        <v>82</v>
      </c>
      <c r="B526" t="s">
        <v>202</v>
      </c>
      <c r="C526" t="s">
        <v>203</v>
      </c>
      <c r="D526" t="s">
        <v>202</v>
      </c>
      <c r="E526" t="s">
        <v>101</v>
      </c>
      <c r="F526" s="11" t="s">
        <v>164</v>
      </c>
      <c r="G526" s="12" t="s">
        <v>150</v>
      </c>
      <c r="H526" s="16" t="s">
        <v>168</v>
      </c>
      <c r="I526" s="21">
        <v>19</v>
      </c>
      <c r="J526" t="s">
        <v>97</v>
      </c>
      <c r="K526" t="s">
        <v>97</v>
      </c>
      <c r="L526" t="s">
        <v>97</v>
      </c>
      <c r="M526" t="s">
        <v>97</v>
      </c>
      <c r="N526" t="s">
        <v>97</v>
      </c>
      <c r="O526" t="s">
        <v>97</v>
      </c>
      <c r="P526" t="s">
        <v>97</v>
      </c>
      <c r="Q526" t="s">
        <v>97</v>
      </c>
      <c r="R526" t="s">
        <v>97</v>
      </c>
      <c r="S526" t="s">
        <v>97</v>
      </c>
      <c r="T526" t="s">
        <v>97</v>
      </c>
      <c r="U526" t="s">
        <v>97</v>
      </c>
      <c r="V526" t="s">
        <v>97</v>
      </c>
      <c r="W526" t="s">
        <v>97</v>
      </c>
      <c r="X526" t="s">
        <v>97</v>
      </c>
      <c r="Y526" t="s">
        <v>97</v>
      </c>
      <c r="Z526" t="s">
        <v>97</v>
      </c>
      <c r="AA526" t="s">
        <v>97</v>
      </c>
      <c r="AB526" t="s">
        <v>97</v>
      </c>
      <c r="AC526" t="s">
        <v>97</v>
      </c>
      <c r="AD526">
        <v>0</v>
      </c>
      <c r="AE526">
        <v>0</v>
      </c>
      <c r="AF526">
        <v>0</v>
      </c>
      <c r="AG526">
        <v>20</v>
      </c>
      <c r="AH526" s="24">
        <v>100</v>
      </c>
      <c r="AI526" s="24">
        <v>0</v>
      </c>
      <c r="AJ526" s="24">
        <v>0</v>
      </c>
      <c r="AK526">
        <f t="shared" si="32"/>
        <v>0</v>
      </c>
      <c r="AL526">
        <f t="shared" si="33"/>
        <v>0</v>
      </c>
      <c r="AM526">
        <f t="shared" si="34"/>
        <v>0</v>
      </c>
      <c r="AN526">
        <f t="shared" si="35"/>
        <v>100</v>
      </c>
    </row>
    <row r="527" spans="1:40" x14ac:dyDescent="0.45">
      <c r="A527" t="s">
        <v>82</v>
      </c>
      <c r="B527" t="s">
        <v>202</v>
      </c>
      <c r="C527" t="s">
        <v>203</v>
      </c>
      <c r="D527" t="s">
        <v>202</v>
      </c>
      <c r="E527" t="s">
        <v>101</v>
      </c>
      <c r="F527" s="11" t="s">
        <v>164</v>
      </c>
      <c r="G527" s="12" t="s">
        <v>150</v>
      </c>
      <c r="H527" s="15" t="s">
        <v>168</v>
      </c>
      <c r="I527" s="21">
        <v>20</v>
      </c>
      <c r="J527" t="s">
        <v>97</v>
      </c>
      <c r="K527" t="s">
        <v>97</v>
      </c>
      <c r="L527" t="s">
        <v>97</v>
      </c>
      <c r="M527" t="s">
        <v>97</v>
      </c>
      <c r="N527" t="s">
        <v>97</v>
      </c>
      <c r="O527" t="s">
        <v>97</v>
      </c>
      <c r="P527" t="s">
        <v>97</v>
      </c>
      <c r="Q527" t="s">
        <v>97</v>
      </c>
      <c r="R527" t="s">
        <v>97</v>
      </c>
      <c r="S527" t="s">
        <v>97</v>
      </c>
      <c r="T527" t="s">
        <v>97</v>
      </c>
      <c r="U527" t="s">
        <v>97</v>
      </c>
      <c r="V527" t="s">
        <v>97</v>
      </c>
      <c r="W527" t="s">
        <v>97</v>
      </c>
      <c r="Y527" t="s">
        <v>97</v>
      </c>
      <c r="Z527" t="s">
        <v>97</v>
      </c>
      <c r="AA527" t="s">
        <v>97</v>
      </c>
      <c r="AB527" t="s">
        <v>97</v>
      </c>
      <c r="AC527" t="s">
        <v>97</v>
      </c>
      <c r="AD527">
        <v>0</v>
      </c>
      <c r="AE527">
        <v>0</v>
      </c>
      <c r="AF527">
        <v>0</v>
      </c>
      <c r="AG527">
        <v>19</v>
      </c>
      <c r="AH527" s="24">
        <v>95</v>
      </c>
      <c r="AI527" s="24">
        <v>0</v>
      </c>
      <c r="AJ527" s="24">
        <v>0</v>
      </c>
      <c r="AK527">
        <f t="shared" si="32"/>
        <v>0</v>
      </c>
      <c r="AL527">
        <f t="shared" si="33"/>
        <v>0</v>
      </c>
      <c r="AM527">
        <f t="shared" si="34"/>
        <v>0</v>
      </c>
      <c r="AN527">
        <f t="shared" si="35"/>
        <v>100</v>
      </c>
    </row>
    <row r="528" spans="1:40" x14ac:dyDescent="0.45">
      <c r="A528" t="s">
        <v>82</v>
      </c>
      <c r="B528" t="s">
        <v>202</v>
      </c>
      <c r="C528" t="s">
        <v>203</v>
      </c>
      <c r="D528" t="s">
        <v>202</v>
      </c>
      <c r="E528" t="s">
        <v>101</v>
      </c>
      <c r="F528" s="11" t="s">
        <v>164</v>
      </c>
      <c r="G528" s="12" t="s">
        <v>150</v>
      </c>
      <c r="H528" s="15" t="s">
        <v>168</v>
      </c>
      <c r="I528" s="21">
        <v>21</v>
      </c>
      <c r="J528" t="s">
        <v>97</v>
      </c>
      <c r="K528" t="s">
        <v>97</v>
      </c>
      <c r="L528" t="s">
        <v>97</v>
      </c>
      <c r="M528" t="s">
        <v>97</v>
      </c>
      <c r="N528" t="s">
        <v>97</v>
      </c>
      <c r="O528" t="s">
        <v>97</v>
      </c>
      <c r="P528" t="s">
        <v>97</v>
      </c>
      <c r="Q528" t="s">
        <v>97</v>
      </c>
      <c r="R528" t="s">
        <v>97</v>
      </c>
      <c r="S528" t="s">
        <v>97</v>
      </c>
      <c r="T528" t="s">
        <v>97</v>
      </c>
      <c r="U528" t="s">
        <v>97</v>
      </c>
      <c r="V528" t="s">
        <v>97</v>
      </c>
      <c r="W528" t="s">
        <v>97</v>
      </c>
      <c r="X528" t="s">
        <v>97</v>
      </c>
      <c r="Y528" t="s">
        <v>97</v>
      </c>
      <c r="Z528" t="s">
        <v>97</v>
      </c>
      <c r="AA528" t="s">
        <v>97</v>
      </c>
      <c r="AB528" t="s">
        <v>97</v>
      </c>
      <c r="AC528" t="s">
        <v>97</v>
      </c>
      <c r="AD528">
        <v>0</v>
      </c>
      <c r="AE528">
        <v>0</v>
      </c>
      <c r="AF528">
        <v>0</v>
      </c>
      <c r="AG528">
        <v>20</v>
      </c>
      <c r="AH528" s="24">
        <v>100</v>
      </c>
      <c r="AI528" s="24">
        <v>0</v>
      </c>
      <c r="AJ528" s="24">
        <v>0</v>
      </c>
      <c r="AK528">
        <f t="shared" si="32"/>
        <v>0</v>
      </c>
      <c r="AL528">
        <f t="shared" si="33"/>
        <v>0</v>
      </c>
      <c r="AM528">
        <f t="shared" si="34"/>
        <v>0</v>
      </c>
      <c r="AN528">
        <f t="shared" si="35"/>
        <v>100</v>
      </c>
    </row>
    <row r="529" spans="1:40" x14ac:dyDescent="0.45">
      <c r="A529" t="s">
        <v>82</v>
      </c>
      <c r="B529" t="s">
        <v>202</v>
      </c>
      <c r="C529" t="s">
        <v>203</v>
      </c>
      <c r="D529" t="s">
        <v>202</v>
      </c>
      <c r="E529" t="s">
        <v>101</v>
      </c>
      <c r="F529" s="11" t="s">
        <v>164</v>
      </c>
      <c r="G529" s="12" t="s">
        <v>150</v>
      </c>
      <c r="H529" s="15" t="s">
        <v>165</v>
      </c>
      <c r="I529" s="21">
        <v>22</v>
      </c>
      <c r="J529" t="s">
        <v>97</v>
      </c>
      <c r="K529" t="s">
        <v>97</v>
      </c>
      <c r="L529" t="s">
        <v>97</v>
      </c>
      <c r="M529" t="s">
        <v>97</v>
      </c>
      <c r="N529" t="s">
        <v>95</v>
      </c>
      <c r="P529" t="s">
        <v>95</v>
      </c>
      <c r="Q529" t="s">
        <v>97</v>
      </c>
      <c r="R529" t="s">
        <v>97</v>
      </c>
      <c r="S529" t="s">
        <v>97</v>
      </c>
      <c r="T529" t="s">
        <v>95</v>
      </c>
      <c r="U529" t="s">
        <v>95</v>
      </c>
      <c r="V529" t="s">
        <v>97</v>
      </c>
      <c r="W529" t="s">
        <v>95</v>
      </c>
      <c r="X529" t="s">
        <v>95</v>
      </c>
      <c r="Y529" t="s">
        <v>97</v>
      </c>
      <c r="Z529" t="s">
        <v>97</v>
      </c>
      <c r="AA529" t="s">
        <v>97</v>
      </c>
      <c r="AB529" t="s">
        <v>97</v>
      </c>
      <c r="AD529">
        <v>0</v>
      </c>
      <c r="AE529">
        <v>6</v>
      </c>
      <c r="AF529">
        <v>0</v>
      </c>
      <c r="AG529">
        <v>12</v>
      </c>
      <c r="AH529" s="24">
        <v>90</v>
      </c>
      <c r="AI529" s="24">
        <v>80</v>
      </c>
      <c r="AJ529" s="24">
        <v>88.888888888888886</v>
      </c>
      <c r="AK529">
        <f t="shared" si="32"/>
        <v>0</v>
      </c>
      <c r="AL529">
        <f t="shared" si="33"/>
        <v>33.333333333333329</v>
      </c>
      <c r="AM529">
        <f t="shared" si="34"/>
        <v>0</v>
      </c>
      <c r="AN529">
        <f t="shared" si="35"/>
        <v>66.666666666666657</v>
      </c>
    </row>
    <row r="530" spans="1:40" x14ac:dyDescent="0.45">
      <c r="A530" t="s">
        <v>82</v>
      </c>
      <c r="B530" t="s">
        <v>202</v>
      </c>
      <c r="C530" t="s">
        <v>203</v>
      </c>
      <c r="D530" t="s">
        <v>202</v>
      </c>
      <c r="E530" t="s">
        <v>101</v>
      </c>
      <c r="F530" s="11" t="s">
        <v>164</v>
      </c>
      <c r="G530" s="12" t="s">
        <v>150</v>
      </c>
      <c r="H530" s="15" t="s">
        <v>171</v>
      </c>
      <c r="I530" s="21">
        <v>23</v>
      </c>
      <c r="J530" t="s">
        <v>97</v>
      </c>
      <c r="K530" t="s">
        <v>97</v>
      </c>
      <c r="L530" t="s">
        <v>97</v>
      </c>
      <c r="M530" t="s">
        <v>97</v>
      </c>
      <c r="N530" t="s">
        <v>97</v>
      </c>
      <c r="O530" t="s">
        <v>97</v>
      </c>
      <c r="P530" t="s">
        <v>97</v>
      </c>
      <c r="Q530" t="s">
        <v>97</v>
      </c>
      <c r="R530" t="s">
        <v>97</v>
      </c>
      <c r="S530" t="s">
        <v>97</v>
      </c>
      <c r="T530" t="s">
        <v>97</v>
      </c>
      <c r="U530" t="s">
        <v>97</v>
      </c>
      <c r="V530" t="s">
        <v>97</v>
      </c>
      <c r="W530" t="s">
        <v>97</v>
      </c>
      <c r="X530" t="s">
        <v>97</v>
      </c>
      <c r="Y530" t="s">
        <v>97</v>
      </c>
      <c r="Z530" t="s">
        <v>97</v>
      </c>
      <c r="AB530" t="s">
        <v>97</v>
      </c>
      <c r="AC530" t="s">
        <v>97</v>
      </c>
      <c r="AD530">
        <v>0</v>
      </c>
      <c r="AE530">
        <v>0</v>
      </c>
      <c r="AF530">
        <v>0</v>
      </c>
      <c r="AG530">
        <v>19</v>
      </c>
      <c r="AH530" s="24">
        <v>95</v>
      </c>
      <c r="AI530" s="24">
        <v>85</v>
      </c>
      <c r="AJ530" s="24">
        <v>89.473684210526315</v>
      </c>
      <c r="AK530">
        <f t="shared" si="32"/>
        <v>0</v>
      </c>
      <c r="AL530">
        <f t="shared" si="33"/>
        <v>0</v>
      </c>
      <c r="AM530">
        <f t="shared" si="34"/>
        <v>0</v>
      </c>
      <c r="AN530">
        <f t="shared" si="35"/>
        <v>100</v>
      </c>
    </row>
    <row r="531" spans="1:40" x14ac:dyDescent="0.45">
      <c r="A531" t="s">
        <v>82</v>
      </c>
      <c r="B531" t="s">
        <v>202</v>
      </c>
      <c r="C531" t="s">
        <v>203</v>
      </c>
      <c r="D531" t="s">
        <v>202</v>
      </c>
      <c r="E531" t="s">
        <v>101</v>
      </c>
      <c r="F531" s="13" t="s">
        <v>172</v>
      </c>
      <c r="G531" s="14" t="s">
        <v>173</v>
      </c>
      <c r="H531" s="15"/>
      <c r="I531" s="22">
        <v>0</v>
      </c>
      <c r="AD531" t="e">
        <v>#DIV/0!</v>
      </c>
      <c r="AE531" t="e">
        <v>#DIV/0!</v>
      </c>
      <c r="AF531" t="e">
        <v>#DIV/0!</v>
      </c>
      <c r="AG531" t="e">
        <v>#DIV/0!</v>
      </c>
      <c r="AH531" s="25">
        <v>0</v>
      </c>
      <c r="AI531" s="25">
        <v>0</v>
      </c>
      <c r="AJ531" s="25" t="e">
        <v>#DIV/0!</v>
      </c>
      <c r="AK531" t="e">
        <f t="shared" si="32"/>
        <v>#DIV/0!</v>
      </c>
      <c r="AL531" t="e">
        <f t="shared" si="33"/>
        <v>#DIV/0!</v>
      </c>
      <c r="AM531" t="e">
        <f t="shared" si="34"/>
        <v>#DIV/0!</v>
      </c>
      <c r="AN531" t="e">
        <f t="shared" si="35"/>
        <v>#DIV/0!</v>
      </c>
    </row>
    <row r="532" spans="1:40" x14ac:dyDescent="0.45">
      <c r="A532" t="s">
        <v>82</v>
      </c>
      <c r="B532" t="s">
        <v>202</v>
      </c>
      <c r="C532" t="s">
        <v>203</v>
      </c>
      <c r="D532" t="s">
        <v>202</v>
      </c>
      <c r="E532" t="s">
        <v>101</v>
      </c>
      <c r="F532" s="13" t="s">
        <v>172</v>
      </c>
      <c r="G532" s="14" t="s">
        <v>173</v>
      </c>
      <c r="H532" s="15" t="s">
        <v>209</v>
      </c>
      <c r="I532" s="22">
        <v>1</v>
      </c>
      <c r="J532" t="s">
        <v>97</v>
      </c>
      <c r="K532" t="s">
        <v>97</v>
      </c>
      <c r="L532" t="s">
        <v>97</v>
      </c>
      <c r="M532" t="s">
        <v>97</v>
      </c>
      <c r="N532" t="s">
        <v>97</v>
      </c>
      <c r="O532" t="s">
        <v>97</v>
      </c>
      <c r="P532" t="s">
        <v>97</v>
      </c>
      <c r="Q532" t="s">
        <v>97</v>
      </c>
      <c r="R532" t="s">
        <v>97</v>
      </c>
      <c r="S532" t="s">
        <v>97</v>
      </c>
      <c r="T532" t="s">
        <v>97</v>
      </c>
      <c r="U532" t="s">
        <v>97</v>
      </c>
      <c r="V532" t="s">
        <v>97</v>
      </c>
      <c r="W532" t="s">
        <v>97</v>
      </c>
      <c r="X532" t="s">
        <v>97</v>
      </c>
      <c r="Y532" t="s">
        <v>97</v>
      </c>
      <c r="Z532" t="s">
        <v>97</v>
      </c>
      <c r="AA532" t="s">
        <v>97</v>
      </c>
      <c r="AB532" t="s">
        <v>97</v>
      </c>
      <c r="AC532" t="s">
        <v>97</v>
      </c>
      <c r="AD532">
        <v>0</v>
      </c>
      <c r="AE532">
        <v>0</v>
      </c>
      <c r="AF532">
        <v>0</v>
      </c>
      <c r="AG532">
        <v>20</v>
      </c>
      <c r="AH532" s="25">
        <v>100</v>
      </c>
      <c r="AI532" s="25">
        <v>0</v>
      </c>
      <c r="AJ532" s="25">
        <v>0</v>
      </c>
      <c r="AK532">
        <f t="shared" si="32"/>
        <v>0</v>
      </c>
      <c r="AL532">
        <f t="shared" si="33"/>
        <v>0</v>
      </c>
      <c r="AM532">
        <f t="shared" si="34"/>
        <v>0</v>
      </c>
      <c r="AN532">
        <f t="shared" si="35"/>
        <v>100</v>
      </c>
    </row>
    <row r="533" spans="1:40" x14ac:dyDescent="0.45">
      <c r="A533" t="s">
        <v>82</v>
      </c>
      <c r="B533" t="s">
        <v>202</v>
      </c>
      <c r="C533" t="s">
        <v>203</v>
      </c>
      <c r="D533" t="s">
        <v>202</v>
      </c>
      <c r="E533" t="s">
        <v>101</v>
      </c>
      <c r="F533" s="13" t="s">
        <v>172</v>
      </c>
      <c r="G533" s="14" t="s">
        <v>173</v>
      </c>
      <c r="H533" s="15"/>
      <c r="I533" s="22">
        <v>2</v>
      </c>
      <c r="AD533" t="e">
        <v>#DIV/0!</v>
      </c>
      <c r="AE533" t="e">
        <v>#DIV/0!</v>
      </c>
      <c r="AF533" t="e">
        <v>#DIV/0!</v>
      </c>
      <c r="AG533" t="e">
        <v>#DIV/0!</v>
      </c>
      <c r="AH533" s="25">
        <v>0</v>
      </c>
      <c r="AI533" s="25">
        <v>0</v>
      </c>
      <c r="AJ533" s="25" t="e">
        <v>#DIV/0!</v>
      </c>
      <c r="AK533" t="e">
        <f t="shared" si="32"/>
        <v>#DIV/0!</v>
      </c>
      <c r="AL533" t="e">
        <f t="shared" si="33"/>
        <v>#DIV/0!</v>
      </c>
      <c r="AM533" t="e">
        <f t="shared" si="34"/>
        <v>#DIV/0!</v>
      </c>
      <c r="AN533" t="e">
        <f t="shared" si="35"/>
        <v>#DIV/0!</v>
      </c>
    </row>
    <row r="534" spans="1:40" x14ac:dyDescent="0.45">
      <c r="A534" t="s">
        <v>82</v>
      </c>
      <c r="B534" t="s">
        <v>202</v>
      </c>
      <c r="C534" t="s">
        <v>203</v>
      </c>
      <c r="D534" t="s">
        <v>202</v>
      </c>
      <c r="E534" t="s">
        <v>101</v>
      </c>
      <c r="F534" s="13" t="s">
        <v>172</v>
      </c>
      <c r="G534" s="14" t="s">
        <v>173</v>
      </c>
      <c r="H534" s="15" t="s">
        <v>179</v>
      </c>
      <c r="I534" s="22">
        <v>3</v>
      </c>
      <c r="J534" t="s">
        <v>97</v>
      </c>
      <c r="K534" t="s">
        <v>97</v>
      </c>
      <c r="L534" t="s">
        <v>97</v>
      </c>
      <c r="M534" t="s">
        <v>97</v>
      </c>
      <c r="N534" t="s">
        <v>97</v>
      </c>
      <c r="O534" t="s">
        <v>97</v>
      </c>
      <c r="P534" t="s">
        <v>97</v>
      </c>
      <c r="Q534" t="s">
        <v>97</v>
      </c>
      <c r="R534" t="s">
        <v>97</v>
      </c>
      <c r="S534" t="s">
        <v>97</v>
      </c>
      <c r="T534" t="s">
        <v>97</v>
      </c>
      <c r="U534" t="s">
        <v>97</v>
      </c>
      <c r="V534" t="s">
        <v>97</v>
      </c>
      <c r="W534" t="s">
        <v>97</v>
      </c>
      <c r="X534" t="s">
        <v>97</v>
      </c>
      <c r="Y534" t="s">
        <v>97</v>
      </c>
      <c r="Z534" t="s">
        <v>97</v>
      </c>
      <c r="AA534" t="s">
        <v>97</v>
      </c>
      <c r="AB534" t="s">
        <v>97</v>
      </c>
      <c r="AC534" t="s">
        <v>97</v>
      </c>
      <c r="AD534">
        <v>0</v>
      </c>
      <c r="AE534">
        <v>0</v>
      </c>
      <c r="AF534">
        <v>0</v>
      </c>
      <c r="AG534">
        <v>20</v>
      </c>
      <c r="AH534" s="25">
        <v>100</v>
      </c>
      <c r="AI534" s="25">
        <v>0</v>
      </c>
      <c r="AJ534" s="25">
        <v>0</v>
      </c>
      <c r="AK534">
        <f t="shared" si="32"/>
        <v>0</v>
      </c>
      <c r="AL534">
        <f t="shared" si="33"/>
        <v>0</v>
      </c>
      <c r="AM534">
        <f t="shared" si="34"/>
        <v>0</v>
      </c>
      <c r="AN534">
        <f t="shared" si="35"/>
        <v>100</v>
      </c>
    </row>
    <row r="535" spans="1:40" x14ac:dyDescent="0.45">
      <c r="A535" t="s">
        <v>82</v>
      </c>
      <c r="B535" t="s">
        <v>202</v>
      </c>
      <c r="C535" t="s">
        <v>203</v>
      </c>
      <c r="D535" t="s">
        <v>202</v>
      </c>
      <c r="E535" t="s">
        <v>101</v>
      </c>
      <c r="F535" s="13" t="s">
        <v>172</v>
      </c>
      <c r="G535" s="14" t="s">
        <v>173</v>
      </c>
      <c r="H535" s="15" t="s">
        <v>179</v>
      </c>
      <c r="I535" s="22">
        <v>4</v>
      </c>
      <c r="J535" t="s">
        <v>97</v>
      </c>
      <c r="K535" t="s">
        <v>97</v>
      </c>
      <c r="L535" t="s">
        <v>97</v>
      </c>
      <c r="M535" t="s">
        <v>97</v>
      </c>
      <c r="N535" t="s">
        <v>97</v>
      </c>
      <c r="O535" t="s">
        <v>97</v>
      </c>
      <c r="P535" t="s">
        <v>97</v>
      </c>
      <c r="Q535" t="s">
        <v>97</v>
      </c>
      <c r="R535" t="s">
        <v>97</v>
      </c>
      <c r="S535" t="s">
        <v>97</v>
      </c>
      <c r="T535" t="s">
        <v>97</v>
      </c>
      <c r="U535" t="s">
        <v>97</v>
      </c>
      <c r="V535" t="s">
        <v>97</v>
      </c>
      <c r="W535" t="s">
        <v>97</v>
      </c>
      <c r="X535" t="s">
        <v>97</v>
      </c>
      <c r="Y535" t="s">
        <v>97</v>
      </c>
      <c r="Z535" t="s">
        <v>97</v>
      </c>
      <c r="AA535" t="s">
        <v>97</v>
      </c>
      <c r="AB535" t="s">
        <v>97</v>
      </c>
      <c r="AC535" t="s">
        <v>97</v>
      </c>
      <c r="AD535">
        <v>0</v>
      </c>
      <c r="AE535">
        <v>0</v>
      </c>
      <c r="AF535">
        <v>0</v>
      </c>
      <c r="AG535">
        <v>20</v>
      </c>
      <c r="AH535" s="25">
        <v>100</v>
      </c>
      <c r="AI535" s="25">
        <v>0</v>
      </c>
      <c r="AJ535" s="25">
        <v>0</v>
      </c>
      <c r="AK535">
        <f t="shared" si="32"/>
        <v>0</v>
      </c>
      <c r="AL535">
        <f t="shared" si="33"/>
        <v>0</v>
      </c>
      <c r="AM535">
        <f t="shared" si="34"/>
        <v>0</v>
      </c>
      <c r="AN535">
        <f t="shared" si="35"/>
        <v>100</v>
      </c>
    </row>
    <row r="536" spans="1:40" x14ac:dyDescent="0.45">
      <c r="A536" t="s">
        <v>82</v>
      </c>
      <c r="B536" t="s">
        <v>202</v>
      </c>
      <c r="C536" t="s">
        <v>203</v>
      </c>
      <c r="D536" t="s">
        <v>202</v>
      </c>
      <c r="E536" t="s">
        <v>101</v>
      </c>
      <c r="F536" s="13" t="s">
        <v>172</v>
      </c>
      <c r="G536" s="14" t="s">
        <v>173</v>
      </c>
      <c r="H536" s="15" t="s">
        <v>179</v>
      </c>
      <c r="I536" s="22">
        <v>5</v>
      </c>
      <c r="J536" t="s">
        <v>97</v>
      </c>
      <c r="K536" t="s">
        <v>97</v>
      </c>
      <c r="L536" t="s">
        <v>97</v>
      </c>
      <c r="M536" t="s">
        <v>97</v>
      </c>
      <c r="N536" t="s">
        <v>97</v>
      </c>
      <c r="O536" t="s">
        <v>97</v>
      </c>
      <c r="P536" t="s">
        <v>97</v>
      </c>
      <c r="Q536" t="s">
        <v>97</v>
      </c>
      <c r="R536" t="s">
        <v>97</v>
      </c>
      <c r="S536" t="s">
        <v>97</v>
      </c>
      <c r="T536" t="s">
        <v>97</v>
      </c>
      <c r="U536" t="s">
        <v>97</v>
      </c>
      <c r="V536" t="s">
        <v>97</v>
      </c>
      <c r="W536" t="s">
        <v>97</v>
      </c>
      <c r="X536" t="s">
        <v>97</v>
      </c>
      <c r="Y536" t="s">
        <v>97</v>
      </c>
      <c r="Z536" t="s">
        <v>97</v>
      </c>
      <c r="AA536" t="s">
        <v>97</v>
      </c>
      <c r="AB536" t="s">
        <v>97</v>
      </c>
      <c r="AC536" t="s">
        <v>97</v>
      </c>
      <c r="AD536">
        <v>0</v>
      </c>
      <c r="AE536">
        <v>0</v>
      </c>
      <c r="AF536">
        <v>0</v>
      </c>
      <c r="AG536">
        <v>20</v>
      </c>
      <c r="AH536" s="25">
        <v>100</v>
      </c>
      <c r="AI536" s="25">
        <v>0</v>
      </c>
      <c r="AJ536" s="25">
        <v>0</v>
      </c>
      <c r="AK536">
        <f t="shared" si="32"/>
        <v>0</v>
      </c>
      <c r="AL536">
        <f t="shared" si="33"/>
        <v>0</v>
      </c>
      <c r="AM536">
        <f t="shared" si="34"/>
        <v>0</v>
      </c>
      <c r="AN536">
        <f t="shared" si="35"/>
        <v>100</v>
      </c>
    </row>
    <row r="537" spans="1:40" x14ac:dyDescent="0.45">
      <c r="A537" t="s">
        <v>82</v>
      </c>
      <c r="B537" t="s">
        <v>202</v>
      </c>
      <c r="C537" t="s">
        <v>203</v>
      </c>
      <c r="D537" t="s">
        <v>202</v>
      </c>
      <c r="E537" t="s">
        <v>101</v>
      </c>
      <c r="F537" s="13" t="s">
        <v>172</v>
      </c>
      <c r="G537" s="14" t="s">
        <v>173</v>
      </c>
      <c r="H537" s="15" t="s">
        <v>175</v>
      </c>
      <c r="I537" s="22">
        <v>6</v>
      </c>
      <c r="J537" t="s">
        <v>97</v>
      </c>
      <c r="K537" t="s">
        <v>97</v>
      </c>
      <c r="L537" t="s">
        <v>97</v>
      </c>
      <c r="M537" t="s">
        <v>97</v>
      </c>
      <c r="N537" t="s">
        <v>97</v>
      </c>
      <c r="O537" t="s">
        <v>97</v>
      </c>
      <c r="P537" t="s">
        <v>97</v>
      </c>
      <c r="Q537" t="s">
        <v>97</v>
      </c>
      <c r="R537" t="s">
        <v>97</v>
      </c>
      <c r="S537" t="s">
        <v>97</v>
      </c>
      <c r="T537" t="s">
        <v>97</v>
      </c>
      <c r="U537" t="s">
        <v>97</v>
      </c>
      <c r="V537" t="s">
        <v>97</v>
      </c>
      <c r="W537" t="s">
        <v>97</v>
      </c>
      <c r="X537" t="s">
        <v>97</v>
      </c>
      <c r="Y537" t="s">
        <v>97</v>
      </c>
      <c r="Z537" t="s">
        <v>97</v>
      </c>
      <c r="AA537" t="s">
        <v>97</v>
      </c>
      <c r="AB537" t="s">
        <v>97</v>
      </c>
      <c r="AC537" t="s">
        <v>97</v>
      </c>
      <c r="AD537">
        <v>0</v>
      </c>
      <c r="AE537">
        <v>0</v>
      </c>
      <c r="AF537">
        <v>0</v>
      </c>
      <c r="AG537">
        <v>20</v>
      </c>
      <c r="AH537" s="25">
        <v>100</v>
      </c>
      <c r="AI537" s="25">
        <v>0</v>
      </c>
      <c r="AJ537" s="25">
        <v>0</v>
      </c>
      <c r="AK537">
        <f t="shared" si="32"/>
        <v>0</v>
      </c>
      <c r="AL537">
        <f t="shared" si="33"/>
        <v>0</v>
      </c>
      <c r="AM537">
        <f t="shared" si="34"/>
        <v>0</v>
      </c>
      <c r="AN537">
        <f t="shared" si="35"/>
        <v>100</v>
      </c>
    </row>
    <row r="538" spans="1:40" x14ac:dyDescent="0.45">
      <c r="A538" t="s">
        <v>82</v>
      </c>
      <c r="B538" t="s">
        <v>202</v>
      </c>
      <c r="C538" t="s">
        <v>203</v>
      </c>
      <c r="D538" t="s">
        <v>202</v>
      </c>
      <c r="E538" t="s">
        <v>101</v>
      </c>
      <c r="F538" s="13" t="s">
        <v>172</v>
      </c>
      <c r="G538" s="14" t="s">
        <v>173</v>
      </c>
      <c r="H538" s="15" t="s">
        <v>176</v>
      </c>
      <c r="I538" s="22">
        <v>7</v>
      </c>
      <c r="J538" t="s">
        <v>96</v>
      </c>
      <c r="K538" t="s">
        <v>97</v>
      </c>
      <c r="L538" t="s">
        <v>97</v>
      </c>
      <c r="M538" t="s">
        <v>97</v>
      </c>
      <c r="N538" t="s">
        <v>97</v>
      </c>
      <c r="O538" t="s">
        <v>97</v>
      </c>
      <c r="P538" t="s">
        <v>97</v>
      </c>
      <c r="Q538" t="s">
        <v>97</v>
      </c>
      <c r="R538" t="s">
        <v>97</v>
      </c>
      <c r="S538" t="s">
        <v>97</v>
      </c>
      <c r="T538" t="s">
        <v>97</v>
      </c>
      <c r="U538" t="s">
        <v>97</v>
      </c>
      <c r="V538" t="s">
        <v>97</v>
      </c>
      <c r="W538" t="s">
        <v>97</v>
      </c>
      <c r="X538" t="s">
        <v>96</v>
      </c>
      <c r="Y538" t="s">
        <v>95</v>
      </c>
      <c r="AA538" t="s">
        <v>95</v>
      </c>
      <c r="AB538" t="s">
        <v>97</v>
      </c>
      <c r="AC538" t="s">
        <v>97</v>
      </c>
      <c r="AD538">
        <v>0</v>
      </c>
      <c r="AE538">
        <v>2</v>
      </c>
      <c r="AF538">
        <v>2</v>
      </c>
      <c r="AG538">
        <v>15</v>
      </c>
      <c r="AH538" s="25">
        <v>95</v>
      </c>
      <c r="AI538" s="25">
        <v>80</v>
      </c>
      <c r="AJ538" s="25">
        <v>88.888888888888886</v>
      </c>
      <c r="AK538">
        <f t="shared" si="32"/>
        <v>0</v>
      </c>
      <c r="AL538">
        <f t="shared" si="33"/>
        <v>10.526315789473683</v>
      </c>
      <c r="AM538">
        <f t="shared" si="34"/>
        <v>10.526315789473683</v>
      </c>
      <c r="AN538">
        <f t="shared" si="35"/>
        <v>78.94736842105263</v>
      </c>
    </row>
    <row r="539" spans="1:40" x14ac:dyDescent="0.45">
      <c r="A539" t="s">
        <v>82</v>
      </c>
      <c r="B539" t="s">
        <v>202</v>
      </c>
      <c r="C539" t="s">
        <v>203</v>
      </c>
      <c r="D539" t="s">
        <v>202</v>
      </c>
      <c r="E539" t="s">
        <v>101</v>
      </c>
      <c r="F539" s="13" t="s">
        <v>172</v>
      </c>
      <c r="G539" s="14" t="s">
        <v>173</v>
      </c>
      <c r="H539" s="15"/>
      <c r="I539" s="22">
        <v>8</v>
      </c>
      <c r="AD539" t="e">
        <v>#DIV/0!</v>
      </c>
      <c r="AE539" t="e">
        <v>#DIV/0!</v>
      </c>
      <c r="AF539" t="e">
        <v>#DIV/0!</v>
      </c>
      <c r="AG539" t="e">
        <v>#DIV/0!</v>
      </c>
      <c r="AH539" s="25">
        <v>0</v>
      </c>
      <c r="AI539" s="25">
        <v>0</v>
      </c>
      <c r="AJ539" s="25" t="e">
        <v>#DIV/0!</v>
      </c>
      <c r="AK539" t="e">
        <f t="shared" si="32"/>
        <v>#DIV/0!</v>
      </c>
      <c r="AL539" t="e">
        <f t="shared" si="33"/>
        <v>#DIV/0!</v>
      </c>
      <c r="AM539" t="e">
        <f t="shared" si="34"/>
        <v>#DIV/0!</v>
      </c>
      <c r="AN539" t="e">
        <f t="shared" si="35"/>
        <v>#DIV/0!</v>
      </c>
    </row>
    <row r="540" spans="1:40" x14ac:dyDescent="0.45">
      <c r="A540" t="s">
        <v>82</v>
      </c>
      <c r="B540" t="s">
        <v>202</v>
      </c>
      <c r="C540" t="s">
        <v>203</v>
      </c>
      <c r="D540" t="s">
        <v>202</v>
      </c>
      <c r="E540" t="s">
        <v>101</v>
      </c>
      <c r="F540" s="13" t="s">
        <v>172</v>
      </c>
      <c r="G540" s="14" t="s">
        <v>173</v>
      </c>
      <c r="H540" s="15"/>
      <c r="I540" s="22">
        <v>9</v>
      </c>
      <c r="AD540" t="e">
        <v>#DIV/0!</v>
      </c>
      <c r="AE540" t="e">
        <v>#DIV/0!</v>
      </c>
      <c r="AF540" t="e">
        <v>#DIV/0!</v>
      </c>
      <c r="AG540" t="e">
        <v>#DIV/0!</v>
      </c>
      <c r="AH540" s="25">
        <v>0</v>
      </c>
      <c r="AI540" s="25">
        <v>0</v>
      </c>
      <c r="AJ540" s="25" t="e">
        <v>#DIV/0!</v>
      </c>
      <c r="AK540" t="e">
        <f t="shared" si="32"/>
        <v>#DIV/0!</v>
      </c>
      <c r="AL540" t="e">
        <f t="shared" si="33"/>
        <v>#DIV/0!</v>
      </c>
      <c r="AM540" t="e">
        <f t="shared" si="34"/>
        <v>#DIV/0!</v>
      </c>
      <c r="AN540" t="e">
        <f t="shared" si="35"/>
        <v>#DIV/0!</v>
      </c>
    </row>
    <row r="541" spans="1:40" x14ac:dyDescent="0.45">
      <c r="A541" t="s">
        <v>82</v>
      </c>
      <c r="B541" t="s">
        <v>202</v>
      </c>
      <c r="C541" t="s">
        <v>203</v>
      </c>
      <c r="D541" t="s">
        <v>202</v>
      </c>
      <c r="E541" t="s">
        <v>101</v>
      </c>
      <c r="F541" s="13" t="s">
        <v>172</v>
      </c>
      <c r="G541" s="14" t="s">
        <v>173</v>
      </c>
      <c r="H541" s="15"/>
      <c r="I541" s="22">
        <v>10</v>
      </c>
      <c r="AD541" t="e">
        <v>#DIV/0!</v>
      </c>
      <c r="AE541" t="e">
        <v>#DIV/0!</v>
      </c>
      <c r="AF541" t="e">
        <v>#DIV/0!</v>
      </c>
      <c r="AG541" t="e">
        <v>#DIV/0!</v>
      </c>
      <c r="AH541" s="25">
        <v>0</v>
      </c>
      <c r="AI541" s="25">
        <v>0</v>
      </c>
      <c r="AJ541" s="25" t="e">
        <v>#DIV/0!</v>
      </c>
      <c r="AK541" t="e">
        <f t="shared" si="32"/>
        <v>#DIV/0!</v>
      </c>
      <c r="AL541" t="e">
        <f t="shared" si="33"/>
        <v>#DIV/0!</v>
      </c>
      <c r="AM541" t="e">
        <f t="shared" si="34"/>
        <v>#DIV/0!</v>
      </c>
      <c r="AN541" t="e">
        <f t="shared" si="35"/>
        <v>#DIV/0!</v>
      </c>
    </row>
    <row r="542" spans="1:40" x14ac:dyDescent="0.45">
      <c r="A542" t="s">
        <v>82</v>
      </c>
      <c r="B542" t="s">
        <v>202</v>
      </c>
      <c r="C542" t="s">
        <v>203</v>
      </c>
      <c r="D542" t="s">
        <v>202</v>
      </c>
      <c r="E542" t="s">
        <v>101</v>
      </c>
      <c r="F542" s="13" t="s">
        <v>172</v>
      </c>
      <c r="G542" s="14" t="s">
        <v>173</v>
      </c>
      <c r="H542" s="15"/>
      <c r="I542" s="22">
        <v>11</v>
      </c>
      <c r="AD542" t="e">
        <v>#DIV/0!</v>
      </c>
      <c r="AE542" t="e">
        <v>#DIV/0!</v>
      </c>
      <c r="AF542" t="e">
        <v>#DIV/0!</v>
      </c>
      <c r="AG542" t="e">
        <v>#DIV/0!</v>
      </c>
      <c r="AH542" s="25">
        <v>0</v>
      </c>
      <c r="AI542" s="25">
        <v>0</v>
      </c>
      <c r="AJ542" s="25" t="e">
        <v>#DIV/0!</v>
      </c>
      <c r="AK542" t="e">
        <f t="shared" si="32"/>
        <v>#DIV/0!</v>
      </c>
      <c r="AL542" t="e">
        <f t="shared" si="33"/>
        <v>#DIV/0!</v>
      </c>
      <c r="AM542" t="e">
        <f t="shared" si="34"/>
        <v>#DIV/0!</v>
      </c>
      <c r="AN542" t="e">
        <f t="shared" si="35"/>
        <v>#DIV/0!</v>
      </c>
    </row>
    <row r="543" spans="1:40" x14ac:dyDescent="0.45">
      <c r="A543" t="s">
        <v>82</v>
      </c>
      <c r="B543" t="s">
        <v>202</v>
      </c>
      <c r="C543" t="s">
        <v>203</v>
      </c>
      <c r="D543" t="s">
        <v>202</v>
      </c>
      <c r="E543" t="s">
        <v>101</v>
      </c>
      <c r="F543" s="13" t="s">
        <v>172</v>
      </c>
      <c r="G543" s="14" t="s">
        <v>173</v>
      </c>
      <c r="H543" s="15" t="s">
        <v>179</v>
      </c>
      <c r="I543" s="22">
        <v>12</v>
      </c>
      <c r="J543" t="s">
        <v>97</v>
      </c>
      <c r="K543" t="s">
        <v>97</v>
      </c>
      <c r="L543" t="s">
        <v>97</v>
      </c>
      <c r="M543" t="s">
        <v>97</v>
      </c>
      <c r="N543" t="s">
        <v>97</v>
      </c>
      <c r="O543" t="s">
        <v>97</v>
      </c>
      <c r="P543" t="s">
        <v>97</v>
      </c>
      <c r="Q543" t="s">
        <v>97</v>
      </c>
      <c r="R543" t="s">
        <v>97</v>
      </c>
      <c r="S543" t="s">
        <v>97</v>
      </c>
      <c r="T543" t="s">
        <v>97</v>
      </c>
      <c r="U543" t="s">
        <v>97</v>
      </c>
      <c r="V543" t="s">
        <v>97</v>
      </c>
      <c r="W543" t="s">
        <v>97</v>
      </c>
      <c r="X543" t="s">
        <v>97</v>
      </c>
      <c r="Y543" t="s">
        <v>97</v>
      </c>
      <c r="AD543">
        <v>0</v>
      </c>
      <c r="AE543">
        <v>0</v>
      </c>
      <c r="AF543">
        <v>0</v>
      </c>
      <c r="AG543">
        <v>16</v>
      </c>
      <c r="AH543" s="25">
        <v>80</v>
      </c>
      <c r="AI543" s="25">
        <v>20</v>
      </c>
      <c r="AJ543" s="25">
        <v>25</v>
      </c>
      <c r="AK543">
        <f t="shared" si="32"/>
        <v>0</v>
      </c>
      <c r="AL543">
        <f t="shared" si="33"/>
        <v>0</v>
      </c>
      <c r="AM543">
        <f t="shared" si="34"/>
        <v>0</v>
      </c>
      <c r="AN543">
        <f t="shared" si="35"/>
        <v>100</v>
      </c>
    </row>
    <row r="544" spans="1:40" x14ac:dyDescent="0.45">
      <c r="A544" t="s">
        <v>82</v>
      </c>
      <c r="B544" t="s">
        <v>202</v>
      </c>
      <c r="C544" t="s">
        <v>203</v>
      </c>
      <c r="D544" t="s">
        <v>202</v>
      </c>
      <c r="E544" t="s">
        <v>101</v>
      </c>
      <c r="F544" s="13" t="s">
        <v>172</v>
      </c>
      <c r="G544" s="14" t="s">
        <v>173</v>
      </c>
      <c r="H544" s="15" t="s">
        <v>179</v>
      </c>
      <c r="I544" s="22">
        <v>13</v>
      </c>
      <c r="M544" t="s">
        <v>96</v>
      </c>
      <c r="N544" t="s">
        <v>97</v>
      </c>
      <c r="O544" t="s">
        <v>97</v>
      </c>
      <c r="P544" t="s">
        <v>97</v>
      </c>
      <c r="Q544" t="s">
        <v>97</v>
      </c>
      <c r="R544" t="s">
        <v>97</v>
      </c>
      <c r="S544" t="s">
        <v>97</v>
      </c>
      <c r="V544" t="s">
        <v>97</v>
      </c>
      <c r="W544" t="s">
        <v>97</v>
      </c>
      <c r="X544" t="s">
        <v>96</v>
      </c>
      <c r="Y544" t="s">
        <v>96</v>
      </c>
      <c r="Z544" t="s">
        <v>96</v>
      </c>
      <c r="AA544" t="s">
        <v>96</v>
      </c>
      <c r="AC544" t="s">
        <v>96</v>
      </c>
      <c r="AD544">
        <v>0</v>
      </c>
      <c r="AE544">
        <v>0</v>
      </c>
      <c r="AF544">
        <v>6</v>
      </c>
      <c r="AG544">
        <v>8</v>
      </c>
      <c r="AH544" s="25">
        <v>70</v>
      </c>
      <c r="AI544" s="25">
        <v>70</v>
      </c>
      <c r="AJ544" s="25">
        <v>100</v>
      </c>
      <c r="AK544">
        <f t="shared" si="32"/>
        <v>0</v>
      </c>
      <c r="AL544">
        <f t="shared" si="33"/>
        <v>0</v>
      </c>
      <c r="AM544">
        <f t="shared" si="34"/>
        <v>42.857142857142854</v>
      </c>
      <c r="AN544">
        <f t="shared" si="35"/>
        <v>57.142857142857139</v>
      </c>
    </row>
    <row r="545" spans="1:40" x14ac:dyDescent="0.45">
      <c r="A545" t="s">
        <v>82</v>
      </c>
      <c r="B545" t="s">
        <v>202</v>
      </c>
      <c r="C545" t="s">
        <v>203</v>
      </c>
      <c r="D545" t="s">
        <v>202</v>
      </c>
      <c r="E545" t="s">
        <v>101</v>
      </c>
      <c r="F545" s="13" t="s">
        <v>172</v>
      </c>
      <c r="G545" s="14" t="s">
        <v>173</v>
      </c>
      <c r="H545" s="15" t="s">
        <v>176</v>
      </c>
      <c r="I545" s="22">
        <v>14</v>
      </c>
      <c r="J545" t="s">
        <v>97</v>
      </c>
      <c r="K545" t="s">
        <v>97</v>
      </c>
      <c r="L545" t="s">
        <v>97</v>
      </c>
      <c r="M545" t="s">
        <v>97</v>
      </c>
      <c r="N545" t="s">
        <v>97</v>
      </c>
      <c r="O545" t="s">
        <v>97</v>
      </c>
      <c r="P545" t="s">
        <v>97</v>
      </c>
      <c r="Q545" t="s">
        <v>97</v>
      </c>
      <c r="R545" t="s">
        <v>97</v>
      </c>
      <c r="S545" t="s">
        <v>97</v>
      </c>
      <c r="T545" t="s">
        <v>97</v>
      </c>
      <c r="V545" t="s">
        <v>97</v>
      </c>
      <c r="W545" t="s">
        <v>97</v>
      </c>
      <c r="X545" t="s">
        <v>97</v>
      </c>
      <c r="Y545" t="s">
        <v>97</v>
      </c>
      <c r="Z545" t="s">
        <v>97</v>
      </c>
      <c r="AA545" t="s">
        <v>97</v>
      </c>
      <c r="AB545" t="s">
        <v>97</v>
      </c>
      <c r="AC545" t="s">
        <v>97</v>
      </c>
      <c r="AD545">
        <v>0</v>
      </c>
      <c r="AE545">
        <v>0</v>
      </c>
      <c r="AF545">
        <v>0</v>
      </c>
      <c r="AG545">
        <v>19</v>
      </c>
      <c r="AH545" s="25">
        <v>95</v>
      </c>
      <c r="AI545" s="25">
        <v>0</v>
      </c>
      <c r="AJ545" s="25">
        <v>0</v>
      </c>
      <c r="AK545">
        <f t="shared" si="32"/>
        <v>0</v>
      </c>
      <c r="AL545">
        <f t="shared" si="33"/>
        <v>0</v>
      </c>
      <c r="AM545">
        <f t="shared" si="34"/>
        <v>0</v>
      </c>
      <c r="AN545">
        <f t="shared" si="35"/>
        <v>100</v>
      </c>
    </row>
    <row r="546" spans="1:40" x14ac:dyDescent="0.45">
      <c r="A546" t="s">
        <v>82</v>
      </c>
      <c r="B546" t="s">
        <v>202</v>
      </c>
      <c r="C546" t="s">
        <v>203</v>
      </c>
      <c r="D546" t="s">
        <v>202</v>
      </c>
      <c r="E546" t="s">
        <v>101</v>
      </c>
      <c r="F546" s="13" t="s">
        <v>172</v>
      </c>
      <c r="G546" s="14" t="s">
        <v>173</v>
      </c>
      <c r="H546" s="15" t="s">
        <v>174</v>
      </c>
      <c r="I546" s="22">
        <v>15</v>
      </c>
      <c r="J546" t="s">
        <v>97</v>
      </c>
      <c r="K546" t="s">
        <v>97</v>
      </c>
      <c r="L546" t="s">
        <v>97</v>
      </c>
      <c r="M546" t="s">
        <v>97</v>
      </c>
      <c r="N546" t="s">
        <v>97</v>
      </c>
      <c r="O546" t="s">
        <v>97</v>
      </c>
      <c r="P546" t="s">
        <v>97</v>
      </c>
      <c r="Q546" t="s">
        <v>97</v>
      </c>
      <c r="R546" t="s">
        <v>97</v>
      </c>
      <c r="S546" t="s">
        <v>97</v>
      </c>
      <c r="T546" t="s">
        <v>97</v>
      </c>
      <c r="U546" t="s">
        <v>97</v>
      </c>
      <c r="V546" t="s">
        <v>97</v>
      </c>
      <c r="W546" t="s">
        <v>97</v>
      </c>
      <c r="X546" t="s">
        <v>97</v>
      </c>
      <c r="Y546" t="s">
        <v>97</v>
      </c>
      <c r="Z546" t="s">
        <v>97</v>
      </c>
      <c r="AA546" t="s">
        <v>97</v>
      </c>
      <c r="AB546" t="s">
        <v>97</v>
      </c>
      <c r="AC546" t="s">
        <v>97</v>
      </c>
      <c r="AD546">
        <v>0</v>
      </c>
      <c r="AE546">
        <v>0</v>
      </c>
      <c r="AF546">
        <v>0</v>
      </c>
      <c r="AG546">
        <v>20</v>
      </c>
      <c r="AH546" s="25">
        <v>100</v>
      </c>
      <c r="AI546" s="25">
        <v>0</v>
      </c>
      <c r="AJ546" s="25">
        <v>0</v>
      </c>
      <c r="AK546">
        <f t="shared" si="32"/>
        <v>0</v>
      </c>
      <c r="AL546">
        <f t="shared" si="33"/>
        <v>0</v>
      </c>
      <c r="AM546">
        <f t="shared" si="34"/>
        <v>0</v>
      </c>
      <c r="AN546">
        <f t="shared" si="35"/>
        <v>100</v>
      </c>
    </row>
    <row r="547" spans="1:40" x14ac:dyDescent="0.45">
      <c r="A547" t="s">
        <v>82</v>
      </c>
      <c r="B547" t="s">
        <v>202</v>
      </c>
      <c r="C547" t="s">
        <v>203</v>
      </c>
      <c r="D547" t="s">
        <v>202</v>
      </c>
      <c r="E547" t="s">
        <v>101</v>
      </c>
      <c r="F547" s="13" t="s">
        <v>172</v>
      </c>
      <c r="G547" s="14" t="s">
        <v>173</v>
      </c>
      <c r="H547" s="15" t="s">
        <v>210</v>
      </c>
      <c r="I547" s="22">
        <v>16</v>
      </c>
      <c r="J547" t="s">
        <v>97</v>
      </c>
      <c r="K547" t="s">
        <v>97</v>
      </c>
      <c r="L547" t="s">
        <v>97</v>
      </c>
      <c r="M547" t="s">
        <v>97</v>
      </c>
      <c r="N547" t="s">
        <v>97</v>
      </c>
      <c r="O547" t="s">
        <v>97</v>
      </c>
      <c r="P547" t="s">
        <v>97</v>
      </c>
      <c r="Q547" t="s">
        <v>97</v>
      </c>
      <c r="R547" t="s">
        <v>97</v>
      </c>
      <c r="S547" t="s">
        <v>97</v>
      </c>
      <c r="T547" t="s">
        <v>97</v>
      </c>
      <c r="U547" t="s">
        <v>97</v>
      </c>
      <c r="V547" t="s">
        <v>97</v>
      </c>
      <c r="W547" t="s">
        <v>97</v>
      </c>
      <c r="X547" t="s">
        <v>97</v>
      </c>
      <c r="Y547" t="s">
        <v>97</v>
      </c>
      <c r="Z547" t="s">
        <v>97</v>
      </c>
      <c r="AA547" t="s">
        <v>97</v>
      </c>
      <c r="AB547" t="s">
        <v>97</v>
      </c>
      <c r="AC547" t="s">
        <v>97</v>
      </c>
      <c r="AD547">
        <v>0</v>
      </c>
      <c r="AE547">
        <v>0</v>
      </c>
      <c r="AF547">
        <v>0</v>
      </c>
      <c r="AG547">
        <v>20</v>
      </c>
      <c r="AH547" s="25">
        <v>100</v>
      </c>
      <c r="AI547" s="25">
        <v>0</v>
      </c>
      <c r="AJ547" s="25">
        <v>0</v>
      </c>
      <c r="AK547">
        <f t="shared" si="32"/>
        <v>0</v>
      </c>
      <c r="AL547">
        <f t="shared" si="33"/>
        <v>0</v>
      </c>
      <c r="AM547">
        <f t="shared" si="34"/>
        <v>0</v>
      </c>
      <c r="AN547">
        <f t="shared" si="35"/>
        <v>100</v>
      </c>
    </row>
    <row r="548" spans="1:40" x14ac:dyDescent="0.45">
      <c r="A548" t="s">
        <v>82</v>
      </c>
      <c r="B548" t="s">
        <v>202</v>
      </c>
      <c r="C548" t="s">
        <v>203</v>
      </c>
      <c r="D548" t="s">
        <v>202</v>
      </c>
      <c r="E548" t="s">
        <v>101</v>
      </c>
      <c r="F548" s="13" t="s">
        <v>172</v>
      </c>
      <c r="G548" s="14" t="s">
        <v>173</v>
      </c>
      <c r="H548" s="15" t="s">
        <v>210</v>
      </c>
      <c r="I548" s="22">
        <v>17</v>
      </c>
      <c r="J548" t="s">
        <v>97</v>
      </c>
      <c r="K548" t="s">
        <v>97</v>
      </c>
      <c r="L548" t="s">
        <v>97</v>
      </c>
      <c r="M548" t="s">
        <v>97</v>
      </c>
      <c r="N548" t="s">
        <v>97</v>
      </c>
      <c r="O548" t="s">
        <v>97</v>
      </c>
      <c r="P548" t="s">
        <v>97</v>
      </c>
      <c r="Q548" t="s">
        <v>97</v>
      </c>
      <c r="R548" t="s">
        <v>97</v>
      </c>
      <c r="S548" t="s">
        <v>97</v>
      </c>
      <c r="T548" t="s">
        <v>97</v>
      </c>
      <c r="U548" t="s">
        <v>97</v>
      </c>
      <c r="V548" t="s">
        <v>97</v>
      </c>
      <c r="W548" t="s">
        <v>97</v>
      </c>
      <c r="X548" t="s">
        <v>97</v>
      </c>
      <c r="Z548" t="s">
        <v>97</v>
      </c>
      <c r="AA548" t="s">
        <v>97</v>
      </c>
      <c r="AB548" t="s">
        <v>97</v>
      </c>
      <c r="AC548" t="s">
        <v>97</v>
      </c>
      <c r="AD548">
        <v>0</v>
      </c>
      <c r="AE548">
        <v>0</v>
      </c>
      <c r="AF548">
        <v>0</v>
      </c>
      <c r="AG548">
        <v>19</v>
      </c>
      <c r="AH548" s="25">
        <v>95</v>
      </c>
      <c r="AI548" s="25">
        <v>0</v>
      </c>
      <c r="AJ548" s="25">
        <v>0</v>
      </c>
      <c r="AK548">
        <f t="shared" si="32"/>
        <v>0</v>
      </c>
      <c r="AL548">
        <f t="shared" si="33"/>
        <v>0</v>
      </c>
      <c r="AM548">
        <f t="shared" si="34"/>
        <v>0</v>
      </c>
      <c r="AN548">
        <f t="shared" si="35"/>
        <v>100</v>
      </c>
    </row>
    <row r="549" spans="1:40" x14ac:dyDescent="0.45">
      <c r="A549" t="s">
        <v>82</v>
      </c>
      <c r="B549" t="s">
        <v>202</v>
      </c>
      <c r="C549" t="s">
        <v>203</v>
      </c>
      <c r="D549" t="s">
        <v>202</v>
      </c>
      <c r="E549" t="s">
        <v>101</v>
      </c>
      <c r="F549" s="13" t="s">
        <v>172</v>
      </c>
      <c r="G549" s="14" t="s">
        <v>173</v>
      </c>
      <c r="H549" s="15" t="s">
        <v>210</v>
      </c>
      <c r="I549" s="22">
        <v>18</v>
      </c>
      <c r="J549" t="s">
        <v>97</v>
      </c>
      <c r="K549" t="s">
        <v>97</v>
      </c>
      <c r="L549" t="s">
        <v>97</v>
      </c>
      <c r="M549" t="s">
        <v>97</v>
      </c>
      <c r="N549" t="s">
        <v>97</v>
      </c>
      <c r="O549" t="s">
        <v>97</v>
      </c>
      <c r="P549" t="s">
        <v>97</v>
      </c>
      <c r="Q549" t="s">
        <v>97</v>
      </c>
      <c r="R549" t="s">
        <v>97</v>
      </c>
      <c r="S549" t="s">
        <v>97</v>
      </c>
      <c r="T549" t="s">
        <v>97</v>
      </c>
      <c r="U549" t="s">
        <v>97</v>
      </c>
      <c r="V549" t="s">
        <v>97</v>
      </c>
      <c r="W549" t="s">
        <v>97</v>
      </c>
      <c r="X549" t="s">
        <v>97</v>
      </c>
      <c r="Y549" t="s">
        <v>97</v>
      </c>
      <c r="Z549" t="s">
        <v>97</v>
      </c>
      <c r="AB549" t="s">
        <v>97</v>
      </c>
      <c r="AC549" t="s">
        <v>97</v>
      </c>
      <c r="AD549">
        <v>0</v>
      </c>
      <c r="AE549">
        <v>0</v>
      </c>
      <c r="AF549">
        <v>0</v>
      </c>
      <c r="AG549">
        <v>19</v>
      </c>
      <c r="AH549" s="25">
        <v>95</v>
      </c>
      <c r="AI549" s="25">
        <v>0</v>
      </c>
      <c r="AJ549" s="25">
        <v>0</v>
      </c>
      <c r="AK549">
        <f t="shared" si="32"/>
        <v>0</v>
      </c>
      <c r="AL549">
        <f t="shared" si="33"/>
        <v>0</v>
      </c>
      <c r="AM549">
        <f t="shared" si="34"/>
        <v>0</v>
      </c>
      <c r="AN549">
        <f t="shared" si="35"/>
        <v>100</v>
      </c>
    </row>
    <row r="550" spans="1:40" x14ac:dyDescent="0.45">
      <c r="A550" t="s">
        <v>82</v>
      </c>
      <c r="B550" t="s">
        <v>202</v>
      </c>
      <c r="C550" t="s">
        <v>203</v>
      </c>
      <c r="D550" t="s">
        <v>202</v>
      </c>
      <c r="E550" t="s">
        <v>101</v>
      </c>
      <c r="F550" s="13" t="s">
        <v>172</v>
      </c>
      <c r="G550" s="14" t="s">
        <v>173</v>
      </c>
      <c r="H550" s="16" t="s">
        <v>174</v>
      </c>
      <c r="I550" s="22">
        <v>19</v>
      </c>
      <c r="J550" t="s">
        <v>97</v>
      </c>
      <c r="K550" t="s">
        <v>97</v>
      </c>
      <c r="L550" t="s">
        <v>97</v>
      </c>
      <c r="M550" t="s">
        <v>97</v>
      </c>
      <c r="N550" t="s">
        <v>97</v>
      </c>
      <c r="O550" t="s">
        <v>97</v>
      </c>
      <c r="R550" t="s">
        <v>97</v>
      </c>
      <c r="T550" t="s">
        <v>97</v>
      </c>
      <c r="U550" t="s">
        <v>97</v>
      </c>
      <c r="V550" t="s">
        <v>97</v>
      </c>
      <c r="W550" t="s">
        <v>97</v>
      </c>
      <c r="X550" t="s">
        <v>97</v>
      </c>
      <c r="Y550" t="s">
        <v>97</v>
      </c>
      <c r="Z550" t="s">
        <v>97</v>
      </c>
      <c r="AA550" t="s">
        <v>97</v>
      </c>
      <c r="AB550" t="s">
        <v>97</v>
      </c>
      <c r="AC550" t="s">
        <v>97</v>
      </c>
      <c r="AD550">
        <v>0</v>
      </c>
      <c r="AE550">
        <v>0</v>
      </c>
      <c r="AF550">
        <v>0</v>
      </c>
      <c r="AG550">
        <v>17</v>
      </c>
      <c r="AH550" s="25">
        <v>85</v>
      </c>
      <c r="AI550" s="25">
        <v>5</v>
      </c>
      <c r="AJ550" s="25">
        <v>5.8823529411764701</v>
      </c>
      <c r="AK550">
        <f t="shared" si="32"/>
        <v>0</v>
      </c>
      <c r="AL550">
        <f t="shared" si="33"/>
        <v>0</v>
      </c>
      <c r="AM550">
        <f t="shared" si="34"/>
        <v>0</v>
      </c>
      <c r="AN550">
        <f t="shared" si="35"/>
        <v>100</v>
      </c>
    </row>
    <row r="551" spans="1:40" x14ac:dyDescent="0.45">
      <c r="A551" t="s">
        <v>82</v>
      </c>
      <c r="B551" t="s">
        <v>202</v>
      </c>
      <c r="C551" t="s">
        <v>203</v>
      </c>
      <c r="D551" t="s">
        <v>202</v>
      </c>
      <c r="E551" t="s">
        <v>101</v>
      </c>
      <c r="F551" s="13" t="s">
        <v>172</v>
      </c>
      <c r="G551" s="14" t="s">
        <v>173</v>
      </c>
      <c r="H551" s="15" t="s">
        <v>175</v>
      </c>
      <c r="I551" s="22">
        <v>20</v>
      </c>
      <c r="J551" t="s">
        <v>95</v>
      </c>
      <c r="K551" t="s">
        <v>95</v>
      </c>
      <c r="L551" t="s">
        <v>95</v>
      </c>
      <c r="M551" t="s">
        <v>95</v>
      </c>
      <c r="N551" t="s">
        <v>95</v>
      </c>
      <c r="O551" t="s">
        <v>95</v>
      </c>
      <c r="P551" t="s">
        <v>95</v>
      </c>
      <c r="Q551" t="s">
        <v>95</v>
      </c>
      <c r="R551" t="s">
        <v>95</v>
      </c>
      <c r="S551" t="s">
        <v>95</v>
      </c>
      <c r="T551" t="s">
        <v>95</v>
      </c>
      <c r="U551" t="s">
        <v>95</v>
      </c>
      <c r="V551" t="s">
        <v>95</v>
      </c>
      <c r="W551" t="s">
        <v>95</v>
      </c>
      <c r="X551" t="s">
        <v>95</v>
      </c>
      <c r="Y551" t="s">
        <v>95</v>
      </c>
      <c r="Z551" t="s">
        <v>95</v>
      </c>
      <c r="AA551" t="s">
        <v>95</v>
      </c>
      <c r="AB551" t="s">
        <v>95</v>
      </c>
      <c r="AC551" t="s">
        <v>95</v>
      </c>
      <c r="AD551">
        <v>0</v>
      </c>
      <c r="AE551">
        <v>20</v>
      </c>
      <c r="AF551">
        <v>0</v>
      </c>
      <c r="AG551">
        <v>0</v>
      </c>
      <c r="AH551" s="25">
        <v>100</v>
      </c>
      <c r="AI551" s="25">
        <v>100</v>
      </c>
      <c r="AJ551" s="25">
        <v>100</v>
      </c>
      <c r="AK551">
        <f t="shared" si="32"/>
        <v>0</v>
      </c>
      <c r="AL551">
        <f t="shared" si="33"/>
        <v>100</v>
      </c>
      <c r="AM551">
        <f t="shared" si="34"/>
        <v>0</v>
      </c>
      <c r="AN551">
        <f t="shared" si="35"/>
        <v>0</v>
      </c>
    </row>
    <row r="552" spans="1:40" x14ac:dyDescent="0.45">
      <c r="A552" t="s">
        <v>82</v>
      </c>
      <c r="B552" t="s">
        <v>202</v>
      </c>
      <c r="C552" t="s">
        <v>203</v>
      </c>
      <c r="D552" t="s">
        <v>202</v>
      </c>
      <c r="E552" t="s">
        <v>101</v>
      </c>
      <c r="F552" s="13" t="s">
        <v>172</v>
      </c>
      <c r="G552" s="14" t="s">
        <v>173</v>
      </c>
      <c r="H552" s="15" t="s">
        <v>174</v>
      </c>
      <c r="I552" s="22">
        <v>21</v>
      </c>
      <c r="J552" t="s">
        <v>97</v>
      </c>
      <c r="K552" t="s">
        <v>97</v>
      </c>
      <c r="L552" t="s">
        <v>97</v>
      </c>
      <c r="N552" t="s">
        <v>97</v>
      </c>
      <c r="P552" t="s">
        <v>97</v>
      </c>
      <c r="Q552" t="s">
        <v>97</v>
      </c>
      <c r="R552" t="s">
        <v>97</v>
      </c>
      <c r="S552" t="s">
        <v>97</v>
      </c>
      <c r="T552" t="s">
        <v>97</v>
      </c>
      <c r="U552" t="s">
        <v>97</v>
      </c>
      <c r="V552" t="s">
        <v>97</v>
      </c>
      <c r="W552" t="s">
        <v>97</v>
      </c>
      <c r="X552" t="s">
        <v>97</v>
      </c>
      <c r="Y552" t="s">
        <v>97</v>
      </c>
      <c r="Z552" t="s">
        <v>96</v>
      </c>
      <c r="AA552" t="s">
        <v>96</v>
      </c>
      <c r="AB552" t="s">
        <v>96</v>
      </c>
      <c r="AC552" t="s">
        <v>96</v>
      </c>
      <c r="AD552">
        <v>0</v>
      </c>
      <c r="AE552">
        <v>0</v>
      </c>
      <c r="AF552">
        <v>4</v>
      </c>
      <c r="AG552">
        <v>14</v>
      </c>
      <c r="AH552" s="25">
        <v>90</v>
      </c>
      <c r="AI552" s="25">
        <v>90</v>
      </c>
      <c r="AJ552" s="25">
        <v>100</v>
      </c>
      <c r="AK552">
        <f t="shared" si="32"/>
        <v>0</v>
      </c>
      <c r="AL552">
        <f t="shared" si="33"/>
        <v>0</v>
      </c>
      <c r="AM552">
        <f t="shared" si="34"/>
        <v>22.222222222222221</v>
      </c>
      <c r="AN552">
        <f t="shared" si="35"/>
        <v>77.777777777777786</v>
      </c>
    </row>
    <row r="553" spans="1:40" x14ac:dyDescent="0.45">
      <c r="A553" t="s">
        <v>82</v>
      </c>
      <c r="B553" t="s">
        <v>202</v>
      </c>
      <c r="C553" t="s">
        <v>203</v>
      </c>
      <c r="D553" t="s">
        <v>202</v>
      </c>
      <c r="E553" t="s">
        <v>101</v>
      </c>
      <c r="F553" s="13" t="s">
        <v>172</v>
      </c>
      <c r="G553" s="14" t="s">
        <v>173</v>
      </c>
      <c r="H553" s="15"/>
      <c r="I553" s="22">
        <v>22</v>
      </c>
      <c r="AD553" t="e">
        <v>#DIV/0!</v>
      </c>
      <c r="AE553" t="e">
        <v>#DIV/0!</v>
      </c>
      <c r="AF553" t="e">
        <v>#DIV/0!</v>
      </c>
      <c r="AG553" t="e">
        <v>#DIV/0!</v>
      </c>
      <c r="AH553" s="25">
        <v>0</v>
      </c>
      <c r="AI553" s="25">
        <v>0</v>
      </c>
      <c r="AJ553" s="25" t="e">
        <v>#DIV/0!</v>
      </c>
      <c r="AK553" t="e">
        <f t="shared" si="32"/>
        <v>#DIV/0!</v>
      </c>
      <c r="AL553" t="e">
        <f t="shared" si="33"/>
        <v>#DIV/0!</v>
      </c>
      <c r="AM553" t="e">
        <f t="shared" si="34"/>
        <v>#DIV/0!</v>
      </c>
      <c r="AN553" t="e">
        <f t="shared" si="35"/>
        <v>#DIV/0!</v>
      </c>
    </row>
    <row r="554" spans="1:40" x14ac:dyDescent="0.45">
      <c r="A554" t="s">
        <v>82</v>
      </c>
      <c r="B554" t="s">
        <v>202</v>
      </c>
      <c r="C554" t="s">
        <v>203</v>
      </c>
      <c r="D554" t="s">
        <v>202</v>
      </c>
      <c r="E554" t="s">
        <v>101</v>
      </c>
      <c r="F554" s="13" t="s">
        <v>172</v>
      </c>
      <c r="G554" s="14" t="s">
        <v>173</v>
      </c>
      <c r="H554" s="15" t="s">
        <v>176</v>
      </c>
      <c r="I554" s="22">
        <v>23</v>
      </c>
      <c r="J554" t="s">
        <v>95</v>
      </c>
      <c r="K554" t="s">
        <v>95</v>
      </c>
      <c r="L554" t="s">
        <v>95</v>
      </c>
      <c r="M554" t="s">
        <v>95</v>
      </c>
      <c r="N554" t="s">
        <v>95</v>
      </c>
      <c r="O554" t="s">
        <v>95</v>
      </c>
      <c r="P554" t="s">
        <v>95</v>
      </c>
      <c r="Q554" t="s">
        <v>95</v>
      </c>
      <c r="R554" t="s">
        <v>95</v>
      </c>
      <c r="S554" t="s">
        <v>95</v>
      </c>
      <c r="T554" t="s">
        <v>95</v>
      </c>
      <c r="U554" t="s">
        <v>95</v>
      </c>
      <c r="V554" t="s">
        <v>95</v>
      </c>
      <c r="W554" t="s">
        <v>95</v>
      </c>
      <c r="X554" t="s">
        <v>95</v>
      </c>
      <c r="Y554" t="s">
        <v>95</v>
      </c>
      <c r="Z554" t="s">
        <v>95</v>
      </c>
      <c r="AA554" t="s">
        <v>96</v>
      </c>
      <c r="AB554" t="s">
        <v>97</v>
      </c>
      <c r="AC554" t="s">
        <v>97</v>
      </c>
      <c r="AD554">
        <v>0</v>
      </c>
      <c r="AE554">
        <v>17</v>
      </c>
      <c r="AF554">
        <v>1</v>
      </c>
      <c r="AG554">
        <v>2</v>
      </c>
      <c r="AH554" s="25">
        <v>100</v>
      </c>
      <c r="AI554" s="25">
        <v>95</v>
      </c>
      <c r="AJ554" s="25">
        <v>95</v>
      </c>
      <c r="AK554">
        <f t="shared" si="32"/>
        <v>0</v>
      </c>
      <c r="AL554">
        <f t="shared" si="33"/>
        <v>85</v>
      </c>
      <c r="AM554">
        <f t="shared" si="34"/>
        <v>5</v>
      </c>
      <c r="AN554">
        <f t="shared" si="35"/>
        <v>10</v>
      </c>
    </row>
    <row r="555" spans="1:40" x14ac:dyDescent="0.45">
      <c r="A555" t="s">
        <v>82</v>
      </c>
      <c r="B555" t="s">
        <v>202</v>
      </c>
      <c r="C555" t="s">
        <v>203</v>
      </c>
      <c r="D555" t="s">
        <v>202</v>
      </c>
      <c r="E555" t="s">
        <v>101</v>
      </c>
      <c r="F555" s="11" t="s">
        <v>180</v>
      </c>
      <c r="G555" s="14" t="s">
        <v>173</v>
      </c>
      <c r="H555" s="15" t="s">
        <v>183</v>
      </c>
      <c r="I555" s="21">
        <v>0</v>
      </c>
      <c r="J555" t="s">
        <v>97</v>
      </c>
      <c r="K555" t="s">
        <v>97</v>
      </c>
      <c r="L555" t="s">
        <v>97</v>
      </c>
      <c r="M555" t="s">
        <v>97</v>
      </c>
      <c r="N555" t="s">
        <v>97</v>
      </c>
      <c r="O555" t="s">
        <v>97</v>
      </c>
      <c r="P555" t="s">
        <v>97</v>
      </c>
      <c r="Q555" t="s">
        <v>97</v>
      </c>
      <c r="R555" t="s">
        <v>97</v>
      </c>
      <c r="S555" t="s">
        <v>97</v>
      </c>
      <c r="T555" t="s">
        <v>97</v>
      </c>
      <c r="U555" t="s">
        <v>97</v>
      </c>
      <c r="V555" t="s">
        <v>97</v>
      </c>
      <c r="W555" t="s">
        <v>97</v>
      </c>
      <c r="X555" t="s">
        <v>97</v>
      </c>
      <c r="Y555" t="s">
        <v>97</v>
      </c>
      <c r="Z555" t="s">
        <v>97</v>
      </c>
      <c r="AA555" t="s">
        <v>97</v>
      </c>
      <c r="AB555" t="s">
        <v>97</v>
      </c>
      <c r="AC555" t="s">
        <v>97</v>
      </c>
      <c r="AD555">
        <v>0</v>
      </c>
      <c r="AE555">
        <v>0</v>
      </c>
      <c r="AF555">
        <v>0</v>
      </c>
      <c r="AG555">
        <v>20</v>
      </c>
      <c r="AH555" s="24">
        <v>100</v>
      </c>
      <c r="AI555" s="24">
        <v>0</v>
      </c>
      <c r="AJ555" s="24">
        <v>0</v>
      </c>
      <c r="AK555">
        <f t="shared" si="32"/>
        <v>0</v>
      </c>
      <c r="AL555">
        <f t="shared" si="33"/>
        <v>0</v>
      </c>
      <c r="AM555">
        <f t="shared" si="34"/>
        <v>0</v>
      </c>
      <c r="AN555">
        <f t="shared" si="35"/>
        <v>100</v>
      </c>
    </row>
    <row r="556" spans="1:40" x14ac:dyDescent="0.45">
      <c r="A556" t="s">
        <v>82</v>
      </c>
      <c r="B556" t="s">
        <v>202</v>
      </c>
      <c r="C556" t="s">
        <v>203</v>
      </c>
      <c r="D556" t="s">
        <v>202</v>
      </c>
      <c r="E556" t="s">
        <v>101</v>
      </c>
      <c r="F556" s="11" t="s">
        <v>180</v>
      </c>
      <c r="G556" s="14" t="s">
        <v>173</v>
      </c>
      <c r="H556" s="15"/>
      <c r="I556" s="21">
        <v>1</v>
      </c>
      <c r="AD556" t="e">
        <v>#DIV/0!</v>
      </c>
      <c r="AE556" t="e">
        <v>#DIV/0!</v>
      </c>
      <c r="AF556" t="e">
        <v>#DIV/0!</v>
      </c>
      <c r="AG556" t="e">
        <v>#DIV/0!</v>
      </c>
      <c r="AH556" s="24">
        <v>0</v>
      </c>
      <c r="AI556" s="24">
        <v>0</v>
      </c>
      <c r="AJ556" s="24" t="e">
        <v>#DIV/0!</v>
      </c>
      <c r="AK556" t="e">
        <f t="shared" si="32"/>
        <v>#DIV/0!</v>
      </c>
      <c r="AL556" t="e">
        <f t="shared" si="33"/>
        <v>#DIV/0!</v>
      </c>
      <c r="AM556" t="e">
        <f t="shared" si="34"/>
        <v>#DIV/0!</v>
      </c>
      <c r="AN556" t="e">
        <f t="shared" si="35"/>
        <v>#DIV/0!</v>
      </c>
    </row>
    <row r="557" spans="1:40" x14ac:dyDescent="0.45">
      <c r="A557" t="s">
        <v>82</v>
      </c>
      <c r="B557" t="s">
        <v>202</v>
      </c>
      <c r="C557" t="s">
        <v>203</v>
      </c>
      <c r="D557" t="s">
        <v>202</v>
      </c>
      <c r="E557" t="s">
        <v>101</v>
      </c>
      <c r="F557" s="11" t="s">
        <v>180</v>
      </c>
      <c r="G557" s="14" t="s">
        <v>173</v>
      </c>
      <c r="H557" s="15" t="s">
        <v>184</v>
      </c>
      <c r="I557" s="21">
        <v>2</v>
      </c>
      <c r="J557" t="s">
        <v>97</v>
      </c>
      <c r="K557" t="s">
        <v>97</v>
      </c>
      <c r="L557" t="s">
        <v>97</v>
      </c>
      <c r="M557" t="s">
        <v>97</v>
      </c>
      <c r="N557" t="s">
        <v>97</v>
      </c>
      <c r="O557" t="s">
        <v>97</v>
      </c>
      <c r="P557" t="s">
        <v>97</v>
      </c>
      <c r="Q557" t="s">
        <v>97</v>
      </c>
      <c r="R557" t="s">
        <v>97</v>
      </c>
      <c r="S557" t="s">
        <v>97</v>
      </c>
      <c r="T557" t="s">
        <v>97</v>
      </c>
      <c r="U557" t="s">
        <v>97</v>
      </c>
      <c r="V557" t="s">
        <v>97</v>
      </c>
      <c r="W557" t="s">
        <v>97</v>
      </c>
      <c r="X557" t="s">
        <v>97</v>
      </c>
      <c r="Y557" t="s">
        <v>97</v>
      </c>
      <c r="Z557" t="s">
        <v>97</v>
      </c>
      <c r="AA557" t="s">
        <v>97</v>
      </c>
      <c r="AB557" t="s">
        <v>97</v>
      </c>
      <c r="AC557" t="s">
        <v>97</v>
      </c>
      <c r="AD557">
        <v>0</v>
      </c>
      <c r="AE557">
        <v>0</v>
      </c>
      <c r="AF557">
        <v>0</v>
      </c>
      <c r="AG557">
        <v>20</v>
      </c>
      <c r="AH557" s="24">
        <v>100</v>
      </c>
      <c r="AI557" s="24">
        <v>0</v>
      </c>
      <c r="AJ557" s="24">
        <v>0</v>
      </c>
      <c r="AK557">
        <f t="shared" si="32"/>
        <v>0</v>
      </c>
      <c r="AL557">
        <f t="shared" si="33"/>
        <v>0</v>
      </c>
      <c r="AM557">
        <f t="shared" si="34"/>
        <v>0</v>
      </c>
      <c r="AN557">
        <f t="shared" si="35"/>
        <v>100</v>
      </c>
    </row>
    <row r="558" spans="1:40" x14ac:dyDescent="0.45">
      <c r="A558" t="s">
        <v>82</v>
      </c>
      <c r="B558" t="s">
        <v>202</v>
      </c>
      <c r="C558" t="s">
        <v>203</v>
      </c>
      <c r="D558" t="s">
        <v>202</v>
      </c>
      <c r="E558" t="s">
        <v>101</v>
      </c>
      <c r="F558" s="11" t="s">
        <v>180</v>
      </c>
      <c r="G558" s="14" t="s">
        <v>173</v>
      </c>
      <c r="H558" s="15" t="s">
        <v>184</v>
      </c>
      <c r="I558" s="21">
        <v>3</v>
      </c>
      <c r="J558" t="s">
        <v>97</v>
      </c>
      <c r="K558" t="s">
        <v>97</v>
      </c>
      <c r="L558" t="s">
        <v>97</v>
      </c>
      <c r="M558" t="s">
        <v>97</v>
      </c>
      <c r="N558" t="s">
        <v>97</v>
      </c>
      <c r="O558" t="s">
        <v>97</v>
      </c>
      <c r="P558" t="s">
        <v>97</v>
      </c>
      <c r="Q558" t="s">
        <v>97</v>
      </c>
      <c r="R558" t="s">
        <v>97</v>
      </c>
      <c r="S558" t="s">
        <v>97</v>
      </c>
      <c r="T558" t="s">
        <v>97</v>
      </c>
      <c r="U558" t="s">
        <v>97</v>
      </c>
      <c r="V558" t="s">
        <v>97</v>
      </c>
      <c r="W558" t="s">
        <v>97</v>
      </c>
      <c r="X558" t="s">
        <v>97</v>
      </c>
      <c r="Y558" t="s">
        <v>97</v>
      </c>
      <c r="Z558" t="s">
        <v>97</v>
      </c>
      <c r="AA558" t="s">
        <v>97</v>
      </c>
      <c r="AB558" t="s">
        <v>97</v>
      </c>
      <c r="AC558" t="s">
        <v>97</v>
      </c>
      <c r="AD558">
        <v>0</v>
      </c>
      <c r="AE558">
        <v>0</v>
      </c>
      <c r="AF558">
        <v>0</v>
      </c>
      <c r="AG558">
        <v>20</v>
      </c>
      <c r="AH558" s="24">
        <v>100</v>
      </c>
      <c r="AI558" s="24">
        <v>0</v>
      </c>
      <c r="AJ558" s="24">
        <v>0</v>
      </c>
      <c r="AK558">
        <f t="shared" si="32"/>
        <v>0</v>
      </c>
      <c r="AL558">
        <f t="shared" si="33"/>
        <v>0</v>
      </c>
      <c r="AM558">
        <f t="shared" si="34"/>
        <v>0</v>
      </c>
      <c r="AN558">
        <f t="shared" si="35"/>
        <v>100</v>
      </c>
    </row>
    <row r="559" spans="1:40" x14ac:dyDescent="0.45">
      <c r="A559" t="s">
        <v>82</v>
      </c>
      <c r="B559" t="s">
        <v>202</v>
      </c>
      <c r="C559" t="s">
        <v>203</v>
      </c>
      <c r="D559" t="s">
        <v>202</v>
      </c>
      <c r="E559" t="s">
        <v>101</v>
      </c>
      <c r="F559" s="11" t="s">
        <v>180</v>
      </c>
      <c r="G559" s="14" t="s">
        <v>173</v>
      </c>
      <c r="H559" s="15" t="s">
        <v>184</v>
      </c>
      <c r="I559" s="21">
        <v>4</v>
      </c>
      <c r="J559" t="s">
        <v>97</v>
      </c>
      <c r="K559" t="s">
        <v>97</v>
      </c>
      <c r="L559" t="s">
        <v>97</v>
      </c>
      <c r="M559" t="s">
        <v>97</v>
      </c>
      <c r="N559" t="s">
        <v>97</v>
      </c>
      <c r="O559" t="s">
        <v>97</v>
      </c>
      <c r="P559" t="s">
        <v>97</v>
      </c>
      <c r="Q559" t="s">
        <v>97</v>
      </c>
      <c r="R559" t="s">
        <v>97</v>
      </c>
      <c r="S559" t="s">
        <v>97</v>
      </c>
      <c r="T559" t="s">
        <v>97</v>
      </c>
      <c r="U559" t="s">
        <v>97</v>
      </c>
      <c r="V559" t="s">
        <v>97</v>
      </c>
      <c r="W559" t="s">
        <v>97</v>
      </c>
      <c r="X559" t="s">
        <v>97</v>
      </c>
      <c r="Y559" t="s">
        <v>97</v>
      </c>
      <c r="Z559" t="s">
        <v>97</v>
      </c>
      <c r="AA559" t="s">
        <v>97</v>
      </c>
      <c r="AB559" t="s">
        <v>97</v>
      </c>
      <c r="AC559" t="s">
        <v>97</v>
      </c>
      <c r="AD559">
        <v>0</v>
      </c>
      <c r="AE559">
        <v>0</v>
      </c>
      <c r="AF559">
        <v>0</v>
      </c>
      <c r="AG559">
        <v>20</v>
      </c>
      <c r="AH559" s="24">
        <v>100</v>
      </c>
      <c r="AI559" s="24">
        <v>0</v>
      </c>
      <c r="AJ559" s="24">
        <v>0</v>
      </c>
      <c r="AK559">
        <f t="shared" si="32"/>
        <v>0</v>
      </c>
      <c r="AL559">
        <f t="shared" si="33"/>
        <v>0</v>
      </c>
      <c r="AM559">
        <f t="shared" si="34"/>
        <v>0</v>
      </c>
      <c r="AN559">
        <f t="shared" si="35"/>
        <v>100</v>
      </c>
    </row>
    <row r="560" spans="1:40" x14ac:dyDescent="0.45">
      <c r="A560" t="s">
        <v>82</v>
      </c>
      <c r="B560" t="s">
        <v>202</v>
      </c>
      <c r="C560" t="s">
        <v>203</v>
      </c>
      <c r="D560" t="s">
        <v>202</v>
      </c>
      <c r="E560" t="s">
        <v>101</v>
      </c>
      <c r="F560" s="11" t="s">
        <v>180</v>
      </c>
      <c r="G560" s="14" t="s">
        <v>173</v>
      </c>
      <c r="H560" s="15"/>
      <c r="I560" s="21">
        <v>5</v>
      </c>
      <c r="AD560" t="e">
        <v>#DIV/0!</v>
      </c>
      <c r="AE560" t="e">
        <v>#DIV/0!</v>
      </c>
      <c r="AF560" t="e">
        <v>#DIV/0!</v>
      </c>
      <c r="AG560" t="e">
        <v>#DIV/0!</v>
      </c>
      <c r="AH560" s="24">
        <v>0</v>
      </c>
      <c r="AI560" s="24">
        <v>0</v>
      </c>
      <c r="AJ560" s="24" t="e">
        <v>#DIV/0!</v>
      </c>
      <c r="AK560" t="e">
        <f t="shared" si="32"/>
        <v>#DIV/0!</v>
      </c>
      <c r="AL560" t="e">
        <f t="shared" si="33"/>
        <v>#DIV/0!</v>
      </c>
      <c r="AM560" t="e">
        <f t="shared" si="34"/>
        <v>#DIV/0!</v>
      </c>
      <c r="AN560" t="e">
        <f t="shared" si="35"/>
        <v>#DIV/0!</v>
      </c>
    </row>
    <row r="561" spans="1:40" x14ac:dyDescent="0.45">
      <c r="A561" t="s">
        <v>82</v>
      </c>
      <c r="B561" t="s">
        <v>202</v>
      </c>
      <c r="C561" t="s">
        <v>203</v>
      </c>
      <c r="D561" t="s">
        <v>202</v>
      </c>
      <c r="E561" t="s">
        <v>101</v>
      </c>
      <c r="F561" s="11" t="s">
        <v>180</v>
      </c>
      <c r="G561" s="14" t="s">
        <v>173</v>
      </c>
      <c r="H561" s="15" t="s">
        <v>183</v>
      </c>
      <c r="I561" s="21">
        <v>6</v>
      </c>
      <c r="J561" t="s">
        <v>95</v>
      </c>
      <c r="K561" t="s">
        <v>95</v>
      </c>
      <c r="M561" t="s">
        <v>97</v>
      </c>
      <c r="N561" t="s">
        <v>97</v>
      </c>
      <c r="P561" t="s">
        <v>97</v>
      </c>
      <c r="Q561" t="s">
        <v>97</v>
      </c>
      <c r="R561" t="s">
        <v>97</v>
      </c>
      <c r="S561" t="s">
        <v>97</v>
      </c>
      <c r="U561" t="s">
        <v>96</v>
      </c>
      <c r="V561" t="s">
        <v>97</v>
      </c>
      <c r="X561" t="s">
        <v>97</v>
      </c>
      <c r="Y561" t="s">
        <v>97</v>
      </c>
      <c r="Z561" t="s">
        <v>97</v>
      </c>
      <c r="AA561" t="s">
        <v>97</v>
      </c>
      <c r="AB561" t="s">
        <v>97</v>
      </c>
      <c r="AC561" t="s">
        <v>97</v>
      </c>
      <c r="AD561">
        <v>0</v>
      </c>
      <c r="AE561">
        <v>2</v>
      </c>
      <c r="AF561">
        <v>1</v>
      </c>
      <c r="AG561">
        <v>13</v>
      </c>
      <c r="AH561" s="24">
        <v>80</v>
      </c>
      <c r="AI561" s="24">
        <v>60</v>
      </c>
      <c r="AJ561" s="24">
        <v>75</v>
      </c>
      <c r="AK561">
        <f t="shared" si="32"/>
        <v>0</v>
      </c>
      <c r="AL561">
        <f t="shared" si="33"/>
        <v>12.5</v>
      </c>
      <c r="AM561">
        <f t="shared" si="34"/>
        <v>6.25</v>
      </c>
      <c r="AN561">
        <f t="shared" si="35"/>
        <v>81.25</v>
      </c>
    </row>
    <row r="562" spans="1:40" x14ac:dyDescent="0.45">
      <c r="A562" t="s">
        <v>82</v>
      </c>
      <c r="B562" t="s">
        <v>202</v>
      </c>
      <c r="C562" t="s">
        <v>203</v>
      </c>
      <c r="D562" t="s">
        <v>202</v>
      </c>
      <c r="E562" t="s">
        <v>101</v>
      </c>
      <c r="F562" s="11" t="s">
        <v>180</v>
      </c>
      <c r="G562" s="14" t="s">
        <v>173</v>
      </c>
      <c r="H562" s="15" t="s">
        <v>184</v>
      </c>
      <c r="I562" s="21">
        <v>7</v>
      </c>
      <c r="K562" t="s">
        <v>97</v>
      </c>
      <c r="L562" t="s">
        <v>97</v>
      </c>
      <c r="M562" t="s">
        <v>97</v>
      </c>
      <c r="N562" t="s">
        <v>97</v>
      </c>
      <c r="O562" t="s">
        <v>97</v>
      </c>
      <c r="P562" t="s">
        <v>96</v>
      </c>
      <c r="Q562" t="s">
        <v>97</v>
      </c>
      <c r="R562" t="s">
        <v>97</v>
      </c>
      <c r="S562" t="s">
        <v>97</v>
      </c>
      <c r="T562" t="s">
        <v>97</v>
      </c>
      <c r="U562" t="s">
        <v>97</v>
      </c>
      <c r="W562" t="s">
        <v>96</v>
      </c>
      <c r="X562" t="s">
        <v>97</v>
      </c>
      <c r="Y562" t="s">
        <v>97</v>
      </c>
      <c r="Z562" t="s">
        <v>97</v>
      </c>
      <c r="AA562" t="s">
        <v>96</v>
      </c>
      <c r="AB562" t="s">
        <v>97</v>
      </c>
      <c r="AD562">
        <v>0</v>
      </c>
      <c r="AE562">
        <v>0</v>
      </c>
      <c r="AF562">
        <v>3</v>
      </c>
      <c r="AG562">
        <v>14</v>
      </c>
      <c r="AH562" s="24">
        <v>85</v>
      </c>
      <c r="AI562" s="24">
        <v>75</v>
      </c>
      <c r="AJ562" s="24">
        <v>88.235294117647058</v>
      </c>
      <c r="AK562">
        <f t="shared" si="32"/>
        <v>0</v>
      </c>
      <c r="AL562">
        <f t="shared" si="33"/>
        <v>0</v>
      </c>
      <c r="AM562">
        <f t="shared" si="34"/>
        <v>17.647058823529413</v>
      </c>
      <c r="AN562">
        <f t="shared" si="35"/>
        <v>82.35294117647058</v>
      </c>
    </row>
    <row r="563" spans="1:40" x14ac:dyDescent="0.45">
      <c r="A563" t="s">
        <v>82</v>
      </c>
      <c r="B563" t="s">
        <v>202</v>
      </c>
      <c r="C563" t="s">
        <v>203</v>
      </c>
      <c r="D563" t="s">
        <v>202</v>
      </c>
      <c r="E563" t="s">
        <v>101</v>
      </c>
      <c r="F563" s="11" t="s">
        <v>180</v>
      </c>
      <c r="G563" s="14" t="s">
        <v>173</v>
      </c>
      <c r="H563" s="15"/>
      <c r="I563" s="21">
        <v>8</v>
      </c>
      <c r="AD563" t="e">
        <v>#DIV/0!</v>
      </c>
      <c r="AE563" t="e">
        <v>#DIV/0!</v>
      </c>
      <c r="AF563" t="e">
        <v>#DIV/0!</v>
      </c>
      <c r="AG563" t="e">
        <v>#DIV/0!</v>
      </c>
      <c r="AH563" s="24">
        <v>0</v>
      </c>
      <c r="AI563" s="24">
        <v>0</v>
      </c>
      <c r="AJ563" s="24" t="e">
        <v>#DIV/0!</v>
      </c>
      <c r="AK563" t="e">
        <f t="shared" si="32"/>
        <v>#DIV/0!</v>
      </c>
      <c r="AL563" t="e">
        <f t="shared" si="33"/>
        <v>#DIV/0!</v>
      </c>
      <c r="AM563" t="e">
        <f t="shared" si="34"/>
        <v>#DIV/0!</v>
      </c>
      <c r="AN563" t="e">
        <f t="shared" si="35"/>
        <v>#DIV/0!</v>
      </c>
    </row>
    <row r="564" spans="1:40" x14ac:dyDescent="0.45">
      <c r="A564" t="s">
        <v>82</v>
      </c>
      <c r="B564" t="s">
        <v>202</v>
      </c>
      <c r="C564" t="s">
        <v>203</v>
      </c>
      <c r="D564" t="s">
        <v>202</v>
      </c>
      <c r="E564" t="s">
        <v>101</v>
      </c>
      <c r="F564" s="11" t="s">
        <v>180</v>
      </c>
      <c r="G564" s="14" t="s">
        <v>173</v>
      </c>
      <c r="H564" s="15"/>
      <c r="I564" s="21">
        <v>9</v>
      </c>
      <c r="AD564" t="e">
        <v>#DIV/0!</v>
      </c>
      <c r="AE564" t="e">
        <v>#DIV/0!</v>
      </c>
      <c r="AF564" t="e">
        <v>#DIV/0!</v>
      </c>
      <c r="AG564" t="e">
        <v>#DIV/0!</v>
      </c>
      <c r="AH564" s="24">
        <v>0</v>
      </c>
      <c r="AI564" s="24">
        <v>0</v>
      </c>
      <c r="AJ564" s="24" t="e">
        <v>#DIV/0!</v>
      </c>
      <c r="AK564" t="e">
        <f t="shared" si="32"/>
        <v>#DIV/0!</v>
      </c>
      <c r="AL564" t="e">
        <f t="shared" si="33"/>
        <v>#DIV/0!</v>
      </c>
      <c r="AM564" t="e">
        <f t="shared" si="34"/>
        <v>#DIV/0!</v>
      </c>
      <c r="AN564" t="e">
        <f t="shared" si="35"/>
        <v>#DIV/0!</v>
      </c>
    </row>
    <row r="565" spans="1:40" x14ac:dyDescent="0.45">
      <c r="A565" t="s">
        <v>82</v>
      </c>
      <c r="B565" t="s">
        <v>202</v>
      </c>
      <c r="C565" t="s">
        <v>203</v>
      </c>
      <c r="D565" t="s">
        <v>202</v>
      </c>
      <c r="E565" t="s">
        <v>101</v>
      </c>
      <c r="F565" s="11" t="s">
        <v>180</v>
      </c>
      <c r="G565" s="14" t="s">
        <v>173</v>
      </c>
      <c r="H565" s="15" t="s">
        <v>186</v>
      </c>
      <c r="I565" s="21">
        <v>10</v>
      </c>
      <c r="J565" t="s">
        <v>95</v>
      </c>
      <c r="K565" t="s">
        <v>96</v>
      </c>
      <c r="L565" t="s">
        <v>97</v>
      </c>
      <c r="M565" t="s">
        <v>97</v>
      </c>
      <c r="N565" t="s">
        <v>97</v>
      </c>
      <c r="O565" t="s">
        <v>97</v>
      </c>
      <c r="P565" t="s">
        <v>97</v>
      </c>
      <c r="Q565" t="s">
        <v>97</v>
      </c>
      <c r="R565" t="s">
        <v>97</v>
      </c>
      <c r="S565" t="s">
        <v>97</v>
      </c>
      <c r="T565" t="s">
        <v>97</v>
      </c>
      <c r="U565" t="s">
        <v>97</v>
      </c>
      <c r="V565" t="s">
        <v>97</v>
      </c>
      <c r="W565" t="s">
        <v>97</v>
      </c>
      <c r="X565" t="s">
        <v>97</v>
      </c>
      <c r="Y565" t="s">
        <v>97</v>
      </c>
      <c r="Z565" t="s">
        <v>97</v>
      </c>
      <c r="AA565" t="s">
        <v>97</v>
      </c>
      <c r="AB565" t="s">
        <v>97</v>
      </c>
      <c r="AC565" t="s">
        <v>97</v>
      </c>
      <c r="AD565">
        <v>0</v>
      </c>
      <c r="AE565">
        <v>1</v>
      </c>
      <c r="AF565">
        <v>1</v>
      </c>
      <c r="AG565">
        <v>18</v>
      </c>
      <c r="AH565" s="24">
        <v>100</v>
      </c>
      <c r="AI565" s="24">
        <v>50</v>
      </c>
      <c r="AJ565" s="24">
        <v>50</v>
      </c>
      <c r="AK565">
        <f t="shared" si="32"/>
        <v>0</v>
      </c>
      <c r="AL565">
        <f t="shared" si="33"/>
        <v>5</v>
      </c>
      <c r="AM565">
        <f t="shared" si="34"/>
        <v>5</v>
      </c>
      <c r="AN565">
        <f t="shared" si="35"/>
        <v>90</v>
      </c>
    </row>
    <row r="566" spans="1:40" x14ac:dyDescent="0.45">
      <c r="A566" t="s">
        <v>82</v>
      </c>
      <c r="B566" t="s">
        <v>202</v>
      </c>
      <c r="C566" t="s">
        <v>203</v>
      </c>
      <c r="D566" t="s">
        <v>202</v>
      </c>
      <c r="E566" t="s">
        <v>101</v>
      </c>
      <c r="F566" s="11" t="s">
        <v>180</v>
      </c>
      <c r="G566" s="14" t="s">
        <v>173</v>
      </c>
      <c r="H566" s="15" t="s">
        <v>181</v>
      </c>
      <c r="I566" s="21">
        <v>11</v>
      </c>
      <c r="J566" t="s">
        <v>97</v>
      </c>
      <c r="K566" t="s">
        <v>97</v>
      </c>
      <c r="L566" t="s">
        <v>97</v>
      </c>
      <c r="M566" t="s">
        <v>97</v>
      </c>
      <c r="N566" t="s">
        <v>97</v>
      </c>
      <c r="O566" t="s">
        <v>97</v>
      </c>
      <c r="P566" t="s">
        <v>97</v>
      </c>
      <c r="Q566" t="s">
        <v>97</v>
      </c>
      <c r="R566" t="s">
        <v>97</v>
      </c>
      <c r="S566" t="s">
        <v>97</v>
      </c>
      <c r="U566" t="s">
        <v>97</v>
      </c>
      <c r="V566" t="s">
        <v>97</v>
      </c>
      <c r="W566" t="s">
        <v>97</v>
      </c>
      <c r="X566" t="s">
        <v>97</v>
      </c>
      <c r="Y566" t="s">
        <v>97</v>
      </c>
      <c r="Z566" t="s">
        <v>97</v>
      </c>
      <c r="AA566" t="s">
        <v>97</v>
      </c>
      <c r="AB566" t="s">
        <v>97</v>
      </c>
      <c r="AC566" t="s">
        <v>97</v>
      </c>
      <c r="AD566">
        <v>0</v>
      </c>
      <c r="AE566">
        <v>0</v>
      </c>
      <c r="AF566">
        <v>0</v>
      </c>
      <c r="AG566">
        <v>19</v>
      </c>
      <c r="AH566" s="24">
        <v>95</v>
      </c>
      <c r="AI566" s="24">
        <v>0</v>
      </c>
      <c r="AJ566" s="24">
        <v>0</v>
      </c>
      <c r="AK566">
        <f t="shared" si="32"/>
        <v>0</v>
      </c>
      <c r="AL566">
        <f t="shared" si="33"/>
        <v>0</v>
      </c>
      <c r="AM566">
        <f t="shared" si="34"/>
        <v>0</v>
      </c>
      <c r="AN566">
        <f t="shared" si="35"/>
        <v>100</v>
      </c>
    </row>
    <row r="567" spans="1:40" x14ac:dyDescent="0.45">
      <c r="A567" t="s">
        <v>82</v>
      </c>
      <c r="B567" t="s">
        <v>202</v>
      </c>
      <c r="C567" t="s">
        <v>203</v>
      </c>
      <c r="D567" t="s">
        <v>202</v>
      </c>
      <c r="E567" t="s">
        <v>101</v>
      </c>
      <c r="F567" s="11" t="s">
        <v>180</v>
      </c>
      <c r="G567" s="14" t="s">
        <v>173</v>
      </c>
      <c r="H567" s="15" t="s">
        <v>211</v>
      </c>
      <c r="I567" s="21">
        <v>12</v>
      </c>
      <c r="J567" t="s">
        <v>96</v>
      </c>
      <c r="L567" t="s">
        <v>97</v>
      </c>
      <c r="M567" t="s">
        <v>97</v>
      </c>
      <c r="N567" t="s">
        <v>97</v>
      </c>
      <c r="R567" t="s">
        <v>97</v>
      </c>
      <c r="S567" t="s">
        <v>97</v>
      </c>
      <c r="T567" t="s">
        <v>97</v>
      </c>
      <c r="U567" t="s">
        <v>97</v>
      </c>
      <c r="V567" t="s">
        <v>97</v>
      </c>
      <c r="X567" t="s">
        <v>96</v>
      </c>
      <c r="Y567" t="s">
        <v>96</v>
      </c>
      <c r="Z567" t="s">
        <v>97</v>
      </c>
      <c r="AA567" t="s">
        <v>97</v>
      </c>
      <c r="AB567" t="s">
        <v>97</v>
      </c>
      <c r="AC567" t="s">
        <v>97</v>
      </c>
      <c r="AD567">
        <v>0</v>
      </c>
      <c r="AE567">
        <v>0</v>
      </c>
      <c r="AF567">
        <v>3</v>
      </c>
      <c r="AG567">
        <v>12</v>
      </c>
      <c r="AH567" s="24">
        <v>75</v>
      </c>
      <c r="AI567" s="24">
        <v>70</v>
      </c>
      <c r="AJ567" s="24">
        <v>100</v>
      </c>
      <c r="AK567">
        <f t="shared" si="32"/>
        <v>0</v>
      </c>
      <c r="AL567">
        <f t="shared" si="33"/>
        <v>0</v>
      </c>
      <c r="AM567">
        <f t="shared" si="34"/>
        <v>20</v>
      </c>
      <c r="AN567">
        <f t="shared" si="35"/>
        <v>80</v>
      </c>
    </row>
    <row r="568" spans="1:40" x14ac:dyDescent="0.45">
      <c r="A568" t="s">
        <v>82</v>
      </c>
      <c r="B568" t="s">
        <v>202</v>
      </c>
      <c r="C568" t="s">
        <v>203</v>
      </c>
      <c r="D568" t="s">
        <v>202</v>
      </c>
      <c r="E568" t="s">
        <v>101</v>
      </c>
      <c r="F568" s="11" t="s">
        <v>180</v>
      </c>
      <c r="G568" s="14" t="s">
        <v>173</v>
      </c>
      <c r="H568" s="15"/>
      <c r="I568" s="21">
        <v>13</v>
      </c>
      <c r="AD568" t="e">
        <v>#DIV/0!</v>
      </c>
      <c r="AE568" t="e">
        <v>#DIV/0!</v>
      </c>
      <c r="AF568" t="e">
        <v>#DIV/0!</v>
      </c>
      <c r="AG568" t="e">
        <v>#DIV/0!</v>
      </c>
      <c r="AH568" s="24">
        <v>0</v>
      </c>
      <c r="AI568" s="24">
        <v>0</v>
      </c>
      <c r="AJ568" s="24" t="e">
        <v>#DIV/0!</v>
      </c>
      <c r="AK568" t="e">
        <f t="shared" si="32"/>
        <v>#DIV/0!</v>
      </c>
      <c r="AL568" t="e">
        <f t="shared" si="33"/>
        <v>#DIV/0!</v>
      </c>
      <c r="AM568" t="e">
        <f t="shared" si="34"/>
        <v>#DIV/0!</v>
      </c>
      <c r="AN568" t="e">
        <f t="shared" si="35"/>
        <v>#DIV/0!</v>
      </c>
    </row>
    <row r="569" spans="1:40" x14ac:dyDescent="0.45">
      <c r="A569" t="s">
        <v>82</v>
      </c>
      <c r="B569" t="s">
        <v>202</v>
      </c>
      <c r="C569" t="s">
        <v>203</v>
      </c>
      <c r="D569" t="s">
        <v>202</v>
      </c>
      <c r="E569" t="s">
        <v>101</v>
      </c>
      <c r="F569" s="11" t="s">
        <v>180</v>
      </c>
      <c r="G569" s="14" t="s">
        <v>173</v>
      </c>
      <c r="H569" s="15"/>
      <c r="I569" s="21">
        <v>14</v>
      </c>
      <c r="AD569" t="e">
        <v>#DIV/0!</v>
      </c>
      <c r="AE569" t="e">
        <v>#DIV/0!</v>
      </c>
      <c r="AF569" t="e">
        <v>#DIV/0!</v>
      </c>
      <c r="AG569" t="e">
        <v>#DIV/0!</v>
      </c>
      <c r="AH569" s="24">
        <v>0</v>
      </c>
      <c r="AI569" s="24">
        <v>0</v>
      </c>
      <c r="AJ569" s="24" t="e">
        <v>#DIV/0!</v>
      </c>
      <c r="AK569" t="e">
        <f t="shared" si="32"/>
        <v>#DIV/0!</v>
      </c>
      <c r="AL569" t="e">
        <f t="shared" si="33"/>
        <v>#DIV/0!</v>
      </c>
      <c r="AM569" t="e">
        <f t="shared" si="34"/>
        <v>#DIV/0!</v>
      </c>
      <c r="AN569" t="e">
        <f t="shared" si="35"/>
        <v>#DIV/0!</v>
      </c>
    </row>
    <row r="570" spans="1:40" x14ac:dyDescent="0.45">
      <c r="A570" t="s">
        <v>82</v>
      </c>
      <c r="B570" t="s">
        <v>202</v>
      </c>
      <c r="C570" t="s">
        <v>203</v>
      </c>
      <c r="D570" t="s">
        <v>202</v>
      </c>
      <c r="E570" t="s">
        <v>101</v>
      </c>
      <c r="F570" s="11" t="s">
        <v>180</v>
      </c>
      <c r="G570" s="14" t="s">
        <v>173</v>
      </c>
      <c r="H570" s="15" t="s">
        <v>211</v>
      </c>
      <c r="I570" s="21">
        <v>15</v>
      </c>
      <c r="J570" t="s">
        <v>97</v>
      </c>
      <c r="K570" t="s">
        <v>97</v>
      </c>
      <c r="L570" t="s">
        <v>97</v>
      </c>
      <c r="M570" t="s">
        <v>97</v>
      </c>
      <c r="N570" t="s">
        <v>97</v>
      </c>
      <c r="O570" t="s">
        <v>97</v>
      </c>
      <c r="P570" t="s">
        <v>97</v>
      </c>
      <c r="Q570" t="s">
        <v>97</v>
      </c>
      <c r="R570" t="s">
        <v>97</v>
      </c>
      <c r="S570" t="s">
        <v>97</v>
      </c>
      <c r="T570" t="s">
        <v>97</v>
      </c>
      <c r="U570" t="s">
        <v>97</v>
      </c>
      <c r="V570" t="s">
        <v>97</v>
      </c>
      <c r="W570" t="s">
        <v>97</v>
      </c>
      <c r="X570" t="s">
        <v>97</v>
      </c>
      <c r="Y570" t="s">
        <v>97</v>
      </c>
      <c r="Z570" t="s">
        <v>97</v>
      </c>
      <c r="AA570" t="s">
        <v>97</v>
      </c>
      <c r="AB570" t="s">
        <v>97</v>
      </c>
      <c r="AC570" t="s">
        <v>97</v>
      </c>
      <c r="AD570">
        <v>0</v>
      </c>
      <c r="AE570">
        <v>0</v>
      </c>
      <c r="AF570">
        <v>0</v>
      </c>
      <c r="AG570">
        <v>20</v>
      </c>
      <c r="AH570" s="24">
        <v>100</v>
      </c>
      <c r="AI570" s="24">
        <v>0</v>
      </c>
      <c r="AJ570" s="24">
        <v>0</v>
      </c>
      <c r="AK570">
        <f t="shared" si="32"/>
        <v>0</v>
      </c>
      <c r="AL570">
        <f t="shared" si="33"/>
        <v>0</v>
      </c>
      <c r="AM570">
        <f t="shared" si="34"/>
        <v>0</v>
      </c>
      <c r="AN570">
        <f t="shared" si="35"/>
        <v>100</v>
      </c>
    </row>
    <row r="571" spans="1:40" x14ac:dyDescent="0.45">
      <c r="A571" t="s">
        <v>82</v>
      </c>
      <c r="B571" t="s">
        <v>202</v>
      </c>
      <c r="C571" t="s">
        <v>203</v>
      </c>
      <c r="D571" t="s">
        <v>202</v>
      </c>
      <c r="E571" t="s">
        <v>101</v>
      </c>
      <c r="F571" s="11" t="s">
        <v>180</v>
      </c>
      <c r="G571" s="14" t="s">
        <v>173</v>
      </c>
      <c r="H571" s="15" t="s">
        <v>186</v>
      </c>
      <c r="I571" s="21">
        <v>16</v>
      </c>
      <c r="J571" t="s">
        <v>97</v>
      </c>
      <c r="K571" t="s">
        <v>97</v>
      </c>
      <c r="L571" t="s">
        <v>97</v>
      </c>
      <c r="M571" t="s">
        <v>97</v>
      </c>
      <c r="Q571" t="s">
        <v>97</v>
      </c>
      <c r="R571" t="s">
        <v>97</v>
      </c>
      <c r="S571" t="s">
        <v>97</v>
      </c>
      <c r="T571" t="s">
        <v>97</v>
      </c>
      <c r="U571" t="s">
        <v>97</v>
      </c>
      <c r="V571" t="s">
        <v>97</v>
      </c>
      <c r="W571" t="s">
        <v>97</v>
      </c>
      <c r="X571" t="s">
        <v>97</v>
      </c>
      <c r="Y571" t="s">
        <v>97</v>
      </c>
      <c r="Z571" t="s">
        <v>97</v>
      </c>
      <c r="AA571" t="s">
        <v>97</v>
      </c>
      <c r="AB571" t="s">
        <v>97</v>
      </c>
      <c r="AC571" t="s">
        <v>97</v>
      </c>
      <c r="AD571">
        <v>0</v>
      </c>
      <c r="AE571">
        <v>0</v>
      </c>
      <c r="AF571">
        <v>0</v>
      </c>
      <c r="AG571">
        <v>17</v>
      </c>
      <c r="AH571" s="24">
        <v>85</v>
      </c>
      <c r="AI571" s="24">
        <v>0</v>
      </c>
      <c r="AJ571" s="24">
        <v>0</v>
      </c>
      <c r="AK571">
        <f t="shared" si="32"/>
        <v>0</v>
      </c>
      <c r="AL571">
        <f t="shared" si="33"/>
        <v>0</v>
      </c>
      <c r="AM571">
        <f t="shared" si="34"/>
        <v>0</v>
      </c>
      <c r="AN571">
        <f t="shared" si="35"/>
        <v>100</v>
      </c>
    </row>
    <row r="572" spans="1:40" x14ac:dyDescent="0.45">
      <c r="A572" t="s">
        <v>82</v>
      </c>
      <c r="B572" t="s">
        <v>202</v>
      </c>
      <c r="C572" t="s">
        <v>203</v>
      </c>
      <c r="D572" t="s">
        <v>202</v>
      </c>
      <c r="E572" t="s">
        <v>101</v>
      </c>
      <c r="F572" s="11" t="s">
        <v>180</v>
      </c>
      <c r="G572" s="14" t="s">
        <v>173</v>
      </c>
      <c r="H572" s="15" t="s">
        <v>184</v>
      </c>
      <c r="I572" s="21">
        <v>17</v>
      </c>
      <c r="J572" t="s">
        <v>97</v>
      </c>
      <c r="K572" t="s">
        <v>97</v>
      </c>
      <c r="L572" t="s">
        <v>97</v>
      </c>
      <c r="M572" t="s">
        <v>97</v>
      </c>
      <c r="N572" t="s">
        <v>97</v>
      </c>
      <c r="O572" t="s">
        <v>97</v>
      </c>
      <c r="P572" t="s">
        <v>97</v>
      </c>
      <c r="Q572" t="s">
        <v>97</v>
      </c>
      <c r="R572" t="s">
        <v>97</v>
      </c>
      <c r="S572" t="s">
        <v>97</v>
      </c>
      <c r="T572" t="s">
        <v>97</v>
      </c>
      <c r="U572" t="s">
        <v>97</v>
      </c>
      <c r="V572" t="s">
        <v>97</v>
      </c>
      <c r="W572" t="s">
        <v>97</v>
      </c>
      <c r="X572" t="s">
        <v>97</v>
      </c>
      <c r="Y572" t="s">
        <v>97</v>
      </c>
      <c r="Z572" t="s">
        <v>97</v>
      </c>
      <c r="AA572" t="s">
        <v>97</v>
      </c>
      <c r="AB572" t="s">
        <v>97</v>
      </c>
      <c r="AC572" t="s">
        <v>97</v>
      </c>
      <c r="AD572">
        <v>0</v>
      </c>
      <c r="AE572">
        <v>0</v>
      </c>
      <c r="AF572">
        <v>0</v>
      </c>
      <c r="AG572">
        <v>20</v>
      </c>
      <c r="AH572" s="24">
        <v>100</v>
      </c>
      <c r="AI572" s="24">
        <v>0</v>
      </c>
      <c r="AJ572" s="24">
        <v>0</v>
      </c>
      <c r="AK572">
        <f t="shared" si="32"/>
        <v>0</v>
      </c>
      <c r="AL572">
        <f t="shared" si="33"/>
        <v>0</v>
      </c>
      <c r="AM572">
        <f t="shared" si="34"/>
        <v>0</v>
      </c>
      <c r="AN572">
        <f t="shared" si="35"/>
        <v>100</v>
      </c>
    </row>
    <row r="573" spans="1:40" x14ac:dyDescent="0.45">
      <c r="A573" t="s">
        <v>82</v>
      </c>
      <c r="B573" t="s">
        <v>202</v>
      </c>
      <c r="C573" t="s">
        <v>203</v>
      </c>
      <c r="D573" t="s">
        <v>202</v>
      </c>
      <c r="E573" t="s">
        <v>101</v>
      </c>
      <c r="F573" s="11" t="s">
        <v>180</v>
      </c>
      <c r="G573" s="14" t="s">
        <v>173</v>
      </c>
      <c r="H573" s="15" t="s">
        <v>185</v>
      </c>
      <c r="I573" s="21">
        <v>18</v>
      </c>
      <c r="J573" t="s">
        <v>97</v>
      </c>
      <c r="K573" t="s">
        <v>97</v>
      </c>
      <c r="L573" t="s">
        <v>97</v>
      </c>
      <c r="M573" t="s">
        <v>97</v>
      </c>
      <c r="N573" t="s">
        <v>97</v>
      </c>
      <c r="O573" t="s">
        <v>97</v>
      </c>
      <c r="P573" t="s">
        <v>97</v>
      </c>
      <c r="Q573" t="s">
        <v>97</v>
      </c>
      <c r="R573" t="s">
        <v>97</v>
      </c>
      <c r="S573" t="s">
        <v>97</v>
      </c>
      <c r="T573" t="s">
        <v>97</v>
      </c>
      <c r="U573" t="s">
        <v>97</v>
      </c>
      <c r="V573" t="s">
        <v>97</v>
      </c>
      <c r="W573" t="s">
        <v>97</v>
      </c>
      <c r="X573" t="s">
        <v>97</v>
      </c>
      <c r="Y573" t="s">
        <v>97</v>
      </c>
      <c r="Z573" t="s">
        <v>97</v>
      </c>
      <c r="AA573" t="s">
        <v>97</v>
      </c>
      <c r="AB573" t="s">
        <v>97</v>
      </c>
      <c r="AC573" t="s">
        <v>97</v>
      </c>
      <c r="AD573">
        <v>0</v>
      </c>
      <c r="AE573">
        <v>0</v>
      </c>
      <c r="AF573">
        <v>0</v>
      </c>
      <c r="AG573">
        <v>20</v>
      </c>
      <c r="AH573" s="24">
        <v>100</v>
      </c>
      <c r="AI573" s="24">
        <v>55</v>
      </c>
      <c r="AJ573" s="24">
        <v>55.000000000000007</v>
      </c>
      <c r="AK573">
        <f t="shared" si="32"/>
        <v>0</v>
      </c>
      <c r="AL573">
        <f t="shared" si="33"/>
        <v>0</v>
      </c>
      <c r="AM573">
        <f t="shared" si="34"/>
        <v>0</v>
      </c>
      <c r="AN573">
        <f t="shared" si="35"/>
        <v>100</v>
      </c>
    </row>
    <row r="574" spans="1:40" x14ac:dyDescent="0.45">
      <c r="A574" t="s">
        <v>82</v>
      </c>
      <c r="B574" t="s">
        <v>202</v>
      </c>
      <c r="C574" t="s">
        <v>203</v>
      </c>
      <c r="D574" t="s">
        <v>202</v>
      </c>
      <c r="E574" t="s">
        <v>101</v>
      </c>
      <c r="F574" s="11" t="s">
        <v>180</v>
      </c>
      <c r="G574" s="14" t="s">
        <v>173</v>
      </c>
      <c r="H574" s="16" t="s">
        <v>183</v>
      </c>
      <c r="I574" s="21">
        <v>19</v>
      </c>
      <c r="J574" t="s">
        <v>97</v>
      </c>
      <c r="K574" t="s">
        <v>97</v>
      </c>
      <c r="L574" t="s">
        <v>97</v>
      </c>
      <c r="M574" t="s">
        <v>97</v>
      </c>
      <c r="N574" t="s">
        <v>97</v>
      </c>
      <c r="O574" t="s">
        <v>97</v>
      </c>
      <c r="P574" t="s">
        <v>97</v>
      </c>
      <c r="Q574" t="s">
        <v>97</v>
      </c>
      <c r="R574" t="s">
        <v>97</v>
      </c>
      <c r="S574" t="s">
        <v>97</v>
      </c>
      <c r="T574" t="s">
        <v>97</v>
      </c>
      <c r="U574" t="s">
        <v>97</v>
      </c>
      <c r="V574" t="s">
        <v>97</v>
      </c>
      <c r="W574" t="s">
        <v>97</v>
      </c>
      <c r="X574" t="s">
        <v>97</v>
      </c>
      <c r="Y574" t="s">
        <v>97</v>
      </c>
      <c r="Z574" t="s">
        <v>97</v>
      </c>
      <c r="AA574" t="s">
        <v>97</v>
      </c>
      <c r="AB574" t="s">
        <v>97</v>
      </c>
      <c r="AC574" t="s">
        <v>97</v>
      </c>
      <c r="AD574">
        <v>0</v>
      </c>
      <c r="AE574">
        <v>0</v>
      </c>
      <c r="AF574">
        <v>0</v>
      </c>
      <c r="AG574">
        <v>20</v>
      </c>
      <c r="AH574" s="24">
        <v>100</v>
      </c>
      <c r="AI574" s="24">
        <v>0</v>
      </c>
      <c r="AJ574" s="24">
        <v>0</v>
      </c>
      <c r="AK574">
        <f t="shared" si="32"/>
        <v>0</v>
      </c>
      <c r="AL574">
        <f t="shared" si="33"/>
        <v>0</v>
      </c>
      <c r="AM574">
        <f t="shared" si="34"/>
        <v>0</v>
      </c>
      <c r="AN574">
        <f t="shared" si="35"/>
        <v>100</v>
      </c>
    </row>
    <row r="575" spans="1:40" x14ac:dyDescent="0.45">
      <c r="A575" t="s">
        <v>82</v>
      </c>
      <c r="B575" t="s">
        <v>202</v>
      </c>
      <c r="C575" t="s">
        <v>203</v>
      </c>
      <c r="D575" t="s">
        <v>202</v>
      </c>
      <c r="E575" t="s">
        <v>101</v>
      </c>
      <c r="F575" s="11" t="s">
        <v>180</v>
      </c>
      <c r="G575" s="14" t="s">
        <v>173</v>
      </c>
      <c r="H575" s="15" t="s">
        <v>183</v>
      </c>
      <c r="I575" s="21">
        <v>20</v>
      </c>
      <c r="J575" t="s">
        <v>97</v>
      </c>
      <c r="K575" t="s">
        <v>97</v>
      </c>
      <c r="L575" t="s">
        <v>97</v>
      </c>
      <c r="M575" t="s">
        <v>97</v>
      </c>
      <c r="N575" t="s">
        <v>97</v>
      </c>
      <c r="O575" t="s">
        <v>97</v>
      </c>
      <c r="P575" t="s">
        <v>97</v>
      </c>
      <c r="Q575" t="s">
        <v>97</v>
      </c>
      <c r="R575" t="s">
        <v>97</v>
      </c>
      <c r="S575" t="s">
        <v>97</v>
      </c>
      <c r="T575" t="s">
        <v>97</v>
      </c>
      <c r="U575" t="s">
        <v>97</v>
      </c>
      <c r="V575" t="s">
        <v>97</v>
      </c>
      <c r="W575" t="s">
        <v>97</v>
      </c>
      <c r="X575" t="s">
        <v>97</v>
      </c>
      <c r="Y575" t="s">
        <v>97</v>
      </c>
      <c r="Z575" t="s">
        <v>97</v>
      </c>
      <c r="AA575" t="s">
        <v>97</v>
      </c>
      <c r="AB575" t="s">
        <v>97</v>
      </c>
      <c r="AC575" t="s">
        <v>97</v>
      </c>
      <c r="AD575">
        <v>0</v>
      </c>
      <c r="AE575">
        <v>0</v>
      </c>
      <c r="AF575">
        <v>0</v>
      </c>
      <c r="AG575">
        <v>20</v>
      </c>
      <c r="AH575" s="24">
        <v>100</v>
      </c>
      <c r="AI575" s="24">
        <v>0</v>
      </c>
      <c r="AJ575" s="24">
        <v>0</v>
      </c>
      <c r="AK575">
        <f t="shared" si="32"/>
        <v>0</v>
      </c>
      <c r="AL575">
        <f t="shared" si="33"/>
        <v>0</v>
      </c>
      <c r="AM575">
        <f t="shared" si="34"/>
        <v>0</v>
      </c>
      <c r="AN575">
        <f t="shared" si="35"/>
        <v>100</v>
      </c>
    </row>
    <row r="576" spans="1:40" x14ac:dyDescent="0.45">
      <c r="A576" t="s">
        <v>82</v>
      </c>
      <c r="B576" t="s">
        <v>202</v>
      </c>
      <c r="C576" t="s">
        <v>203</v>
      </c>
      <c r="D576" t="s">
        <v>202</v>
      </c>
      <c r="E576" t="s">
        <v>101</v>
      </c>
      <c r="F576" s="11" t="s">
        <v>180</v>
      </c>
      <c r="G576" s="14" t="s">
        <v>173</v>
      </c>
      <c r="H576" s="15" t="s">
        <v>183</v>
      </c>
      <c r="I576" s="21">
        <v>21</v>
      </c>
      <c r="J576" t="s">
        <v>97</v>
      </c>
      <c r="K576" t="s">
        <v>97</v>
      </c>
      <c r="L576" t="s">
        <v>97</v>
      </c>
      <c r="M576" t="s">
        <v>97</v>
      </c>
      <c r="N576" t="s">
        <v>97</v>
      </c>
      <c r="O576" t="s">
        <v>97</v>
      </c>
      <c r="P576" t="s">
        <v>97</v>
      </c>
      <c r="Q576" t="s">
        <v>97</v>
      </c>
      <c r="R576" t="s">
        <v>97</v>
      </c>
      <c r="S576" t="s">
        <v>97</v>
      </c>
      <c r="T576" t="s">
        <v>97</v>
      </c>
      <c r="U576" t="s">
        <v>97</v>
      </c>
      <c r="V576" t="s">
        <v>97</v>
      </c>
      <c r="W576" t="s">
        <v>97</v>
      </c>
      <c r="X576" t="s">
        <v>97</v>
      </c>
      <c r="Y576" t="s">
        <v>97</v>
      </c>
      <c r="Z576" t="s">
        <v>97</v>
      </c>
      <c r="AA576" t="s">
        <v>97</v>
      </c>
      <c r="AB576" t="s">
        <v>97</v>
      </c>
      <c r="AC576" t="s">
        <v>97</v>
      </c>
      <c r="AD576">
        <v>0</v>
      </c>
      <c r="AE576">
        <v>0</v>
      </c>
      <c r="AF576">
        <v>0</v>
      </c>
      <c r="AG576">
        <v>20</v>
      </c>
      <c r="AH576" s="24">
        <v>100</v>
      </c>
      <c r="AI576" s="24">
        <v>5</v>
      </c>
      <c r="AJ576" s="24">
        <v>5</v>
      </c>
      <c r="AK576">
        <f t="shared" si="32"/>
        <v>0</v>
      </c>
      <c r="AL576">
        <f t="shared" si="33"/>
        <v>0</v>
      </c>
      <c r="AM576">
        <f t="shared" si="34"/>
        <v>0</v>
      </c>
      <c r="AN576">
        <f t="shared" si="35"/>
        <v>100</v>
      </c>
    </row>
    <row r="577" spans="1:40" x14ac:dyDescent="0.45">
      <c r="A577" t="s">
        <v>82</v>
      </c>
      <c r="B577" t="s">
        <v>202</v>
      </c>
      <c r="C577" t="s">
        <v>203</v>
      </c>
      <c r="D577" t="s">
        <v>202</v>
      </c>
      <c r="E577" t="s">
        <v>101</v>
      </c>
      <c r="F577" s="11" t="s">
        <v>180</v>
      </c>
      <c r="G577" s="14" t="s">
        <v>173</v>
      </c>
      <c r="H577" s="15" t="s">
        <v>183</v>
      </c>
      <c r="I577" s="21">
        <v>22</v>
      </c>
      <c r="J577" t="s">
        <v>97</v>
      </c>
      <c r="K577" t="s">
        <v>97</v>
      </c>
      <c r="L577" t="s">
        <v>95</v>
      </c>
      <c r="M577" t="s">
        <v>97</v>
      </c>
      <c r="N577" t="s">
        <v>97</v>
      </c>
      <c r="O577" t="s">
        <v>97</v>
      </c>
      <c r="P577" t="s">
        <v>97</v>
      </c>
      <c r="Q577" t="s">
        <v>97</v>
      </c>
      <c r="R577" t="s">
        <v>95</v>
      </c>
      <c r="S577" t="s">
        <v>97</v>
      </c>
      <c r="X577" t="s">
        <v>95</v>
      </c>
      <c r="Y577" t="s">
        <v>95</v>
      </c>
      <c r="Z577" t="s">
        <v>95</v>
      </c>
      <c r="AA577" t="s">
        <v>95</v>
      </c>
      <c r="AB577" t="s">
        <v>96</v>
      </c>
      <c r="AC577" t="s">
        <v>97</v>
      </c>
      <c r="AD577">
        <v>0</v>
      </c>
      <c r="AE577">
        <v>6</v>
      </c>
      <c r="AF577">
        <v>1</v>
      </c>
      <c r="AG577">
        <v>9</v>
      </c>
      <c r="AH577" s="24">
        <v>80</v>
      </c>
      <c r="AI577" s="24">
        <v>80</v>
      </c>
      <c r="AJ577" s="24">
        <v>100</v>
      </c>
      <c r="AK577">
        <f t="shared" si="32"/>
        <v>0</v>
      </c>
      <c r="AL577">
        <f t="shared" si="33"/>
        <v>37.5</v>
      </c>
      <c r="AM577">
        <f t="shared" si="34"/>
        <v>6.25</v>
      </c>
      <c r="AN577">
        <f t="shared" si="35"/>
        <v>56.25</v>
      </c>
    </row>
    <row r="578" spans="1:40" x14ac:dyDescent="0.45">
      <c r="A578" t="s">
        <v>82</v>
      </c>
      <c r="B578" t="s">
        <v>202</v>
      </c>
      <c r="C578" t="s">
        <v>203</v>
      </c>
      <c r="D578" t="s">
        <v>202</v>
      </c>
      <c r="E578" t="s">
        <v>101</v>
      </c>
      <c r="F578" s="11" t="s">
        <v>180</v>
      </c>
      <c r="G578" s="14" t="s">
        <v>173</v>
      </c>
      <c r="H578" s="15" t="s">
        <v>183</v>
      </c>
      <c r="I578" s="21">
        <v>23</v>
      </c>
      <c r="J578" t="s">
        <v>95</v>
      </c>
      <c r="K578" t="s">
        <v>95</v>
      </c>
      <c r="L578" t="s">
        <v>95</v>
      </c>
      <c r="M578" t="s">
        <v>95</v>
      </c>
      <c r="N578" t="s">
        <v>96</v>
      </c>
      <c r="O578" t="s">
        <v>97</v>
      </c>
      <c r="P578" t="s">
        <v>97</v>
      </c>
      <c r="Q578" t="s">
        <v>97</v>
      </c>
      <c r="R578" t="s">
        <v>97</v>
      </c>
      <c r="S578" t="s">
        <v>97</v>
      </c>
      <c r="T578" t="s">
        <v>97</v>
      </c>
      <c r="U578" t="s">
        <v>97</v>
      </c>
      <c r="W578" t="s">
        <v>95</v>
      </c>
      <c r="X578" t="s">
        <v>95</v>
      </c>
      <c r="Y578" t="s">
        <v>95</v>
      </c>
      <c r="Z578" t="s">
        <v>96</v>
      </c>
      <c r="AB578" t="s">
        <v>97</v>
      </c>
      <c r="AC578" t="s">
        <v>97</v>
      </c>
      <c r="AD578">
        <v>0</v>
      </c>
      <c r="AE578">
        <v>7</v>
      </c>
      <c r="AF578">
        <v>2</v>
      </c>
      <c r="AG578">
        <v>9</v>
      </c>
      <c r="AH578" s="24">
        <v>90</v>
      </c>
      <c r="AI578" s="24">
        <v>45</v>
      </c>
      <c r="AJ578" s="24">
        <v>50</v>
      </c>
      <c r="AK578">
        <f t="shared" si="32"/>
        <v>0</v>
      </c>
      <c r="AL578">
        <f t="shared" si="33"/>
        <v>38.888888888888893</v>
      </c>
      <c r="AM578">
        <f t="shared" si="34"/>
        <v>11.111111111111111</v>
      </c>
      <c r="AN578">
        <f t="shared" si="35"/>
        <v>50</v>
      </c>
    </row>
    <row r="579" spans="1:40" x14ac:dyDescent="0.45">
      <c r="A579" t="s">
        <v>82</v>
      </c>
      <c r="B579" t="s">
        <v>202</v>
      </c>
      <c r="C579" t="s">
        <v>203</v>
      </c>
      <c r="D579" t="s">
        <v>202</v>
      </c>
      <c r="E579" t="s">
        <v>101</v>
      </c>
      <c r="F579" s="13" t="s">
        <v>187</v>
      </c>
      <c r="G579" s="14" t="s">
        <v>173</v>
      </c>
      <c r="H579" s="19">
        <v>44527</v>
      </c>
      <c r="I579" s="22">
        <v>0</v>
      </c>
      <c r="J579" t="s">
        <v>97</v>
      </c>
      <c r="K579" t="s">
        <v>97</v>
      </c>
      <c r="L579" t="s">
        <v>97</v>
      </c>
      <c r="M579" t="s">
        <v>97</v>
      </c>
      <c r="N579" t="s">
        <v>97</v>
      </c>
      <c r="O579" t="s">
        <v>97</v>
      </c>
      <c r="P579" t="s">
        <v>96</v>
      </c>
      <c r="Q579" t="s">
        <v>96</v>
      </c>
      <c r="R579" t="s">
        <v>96</v>
      </c>
      <c r="S579" t="s">
        <v>96</v>
      </c>
      <c r="T579" t="s">
        <v>97</v>
      </c>
      <c r="U579" t="s">
        <v>97</v>
      </c>
      <c r="V579" t="s">
        <v>97</v>
      </c>
      <c r="W579" t="s">
        <v>97</v>
      </c>
      <c r="X579" t="s">
        <v>97</v>
      </c>
      <c r="Z579" t="s">
        <v>97</v>
      </c>
      <c r="AA579" t="s">
        <v>97</v>
      </c>
      <c r="AB579" t="s">
        <v>97</v>
      </c>
      <c r="AC579" t="s">
        <v>96</v>
      </c>
      <c r="AD579">
        <v>0</v>
      </c>
      <c r="AE579">
        <v>0</v>
      </c>
      <c r="AF579">
        <v>5</v>
      </c>
      <c r="AG579">
        <v>14</v>
      </c>
      <c r="AH579" s="25">
        <v>95</v>
      </c>
      <c r="AI579" s="25">
        <v>90</v>
      </c>
      <c r="AJ579" s="25">
        <v>94.73684210526315</v>
      </c>
      <c r="AK579">
        <f t="shared" si="32"/>
        <v>0</v>
      </c>
      <c r="AL579">
        <f t="shared" si="33"/>
        <v>0</v>
      </c>
      <c r="AM579">
        <f t="shared" si="34"/>
        <v>26.315789473684209</v>
      </c>
      <c r="AN579">
        <f t="shared" si="35"/>
        <v>73.68421052631578</v>
      </c>
    </row>
    <row r="580" spans="1:40" x14ac:dyDescent="0.45">
      <c r="A580" t="s">
        <v>82</v>
      </c>
      <c r="B580" t="s">
        <v>202</v>
      </c>
      <c r="C580" t="s">
        <v>203</v>
      </c>
      <c r="D580" t="s">
        <v>202</v>
      </c>
      <c r="E580" t="s">
        <v>101</v>
      </c>
      <c r="F580" s="13" t="s">
        <v>187</v>
      </c>
      <c r="G580" s="14" t="s">
        <v>173</v>
      </c>
      <c r="H580" s="20">
        <v>44527</v>
      </c>
      <c r="I580" s="22">
        <v>1</v>
      </c>
      <c r="J580" t="s">
        <v>95</v>
      </c>
      <c r="K580" t="s">
        <v>95</v>
      </c>
      <c r="L580" t="s">
        <v>95</v>
      </c>
      <c r="M580" t="s">
        <v>95</v>
      </c>
      <c r="N580" t="s">
        <v>95</v>
      </c>
      <c r="O580" t="s">
        <v>95</v>
      </c>
      <c r="P580" t="s">
        <v>95</v>
      </c>
      <c r="Q580" t="s">
        <v>95</v>
      </c>
      <c r="R580" t="s">
        <v>95</v>
      </c>
      <c r="S580" t="s">
        <v>95</v>
      </c>
      <c r="T580" t="s">
        <v>95</v>
      </c>
      <c r="U580" t="s">
        <v>95</v>
      </c>
      <c r="V580" t="s">
        <v>95</v>
      </c>
      <c r="W580" t="s">
        <v>95</v>
      </c>
      <c r="X580" t="s">
        <v>95</v>
      </c>
      <c r="Y580" t="s">
        <v>95</v>
      </c>
      <c r="Z580" t="s">
        <v>95</v>
      </c>
      <c r="AA580" t="s">
        <v>95</v>
      </c>
      <c r="AB580" t="s">
        <v>95</v>
      </c>
      <c r="AC580" t="s">
        <v>96</v>
      </c>
      <c r="AD580">
        <v>0</v>
      </c>
      <c r="AE580">
        <v>19</v>
      </c>
      <c r="AF580">
        <v>1</v>
      </c>
      <c r="AG580">
        <v>0</v>
      </c>
      <c r="AH580" s="25">
        <v>100</v>
      </c>
      <c r="AI580" s="25">
        <v>100</v>
      </c>
      <c r="AJ580" s="25">
        <v>100</v>
      </c>
      <c r="AK580">
        <f t="shared" ref="AK580:AK643" si="36">COUNTIF(J580:AC580,"Solitary")/(20*(AH580/100))*100</f>
        <v>0</v>
      </c>
      <c r="AL580">
        <f t="shared" ref="AL580:AL643" si="37">COUNTIF(J580:AC580,"In contact")/(20*(AH580/100))*100</f>
        <v>95</v>
      </c>
      <c r="AM580">
        <f t="shared" ref="AM580:AM643" si="38">COUNTIF(J580:AC580,"Proximate")/(20*(AH580/100))*100</f>
        <v>5</v>
      </c>
      <c r="AN580">
        <f t="shared" ref="AN580:AN643" si="39">COUNTIF(J580:AC580,"Distant")/(20*(AH580/100))*100</f>
        <v>0</v>
      </c>
    </row>
    <row r="581" spans="1:40" x14ac:dyDescent="0.45">
      <c r="A581" t="s">
        <v>82</v>
      </c>
      <c r="B581" t="s">
        <v>202</v>
      </c>
      <c r="C581" t="s">
        <v>203</v>
      </c>
      <c r="D581" t="s">
        <v>202</v>
      </c>
      <c r="E581" t="s">
        <v>101</v>
      </c>
      <c r="F581" s="13" t="s">
        <v>187</v>
      </c>
      <c r="G581" s="14" t="s">
        <v>173</v>
      </c>
      <c r="H581" s="20">
        <v>44525</v>
      </c>
      <c r="I581" s="22">
        <v>2</v>
      </c>
      <c r="J581" t="s">
        <v>95</v>
      </c>
      <c r="K581" t="s">
        <v>95</v>
      </c>
      <c r="L581" t="s">
        <v>95</v>
      </c>
      <c r="M581" t="s">
        <v>95</v>
      </c>
      <c r="N581" t="s">
        <v>95</v>
      </c>
      <c r="O581" t="s">
        <v>95</v>
      </c>
      <c r="P581" t="s">
        <v>95</v>
      </c>
      <c r="Q581" t="s">
        <v>95</v>
      </c>
      <c r="R581" t="s">
        <v>95</v>
      </c>
      <c r="S581" t="s">
        <v>95</v>
      </c>
      <c r="T581" t="s">
        <v>95</v>
      </c>
      <c r="U581" t="s">
        <v>95</v>
      </c>
      <c r="V581" t="s">
        <v>95</v>
      </c>
      <c r="W581" t="s">
        <v>95</v>
      </c>
      <c r="X581" t="s">
        <v>96</v>
      </c>
      <c r="Y581" t="s">
        <v>96</v>
      </c>
      <c r="Z581" t="s">
        <v>96</v>
      </c>
      <c r="AA581" t="s">
        <v>96</v>
      </c>
      <c r="AB581" t="s">
        <v>96</v>
      </c>
      <c r="AC581" t="s">
        <v>96</v>
      </c>
      <c r="AD581">
        <v>0</v>
      </c>
      <c r="AE581">
        <v>14</v>
      </c>
      <c r="AF581">
        <v>6</v>
      </c>
      <c r="AG581">
        <v>0</v>
      </c>
      <c r="AH581" s="25">
        <v>100</v>
      </c>
      <c r="AI581" s="25">
        <v>0</v>
      </c>
      <c r="AJ581" s="25">
        <v>0</v>
      </c>
      <c r="AK581">
        <f t="shared" si="36"/>
        <v>0</v>
      </c>
      <c r="AL581">
        <f t="shared" si="37"/>
        <v>70</v>
      </c>
      <c r="AM581">
        <f t="shared" si="38"/>
        <v>30</v>
      </c>
      <c r="AN581">
        <f t="shared" si="39"/>
        <v>0</v>
      </c>
    </row>
    <row r="582" spans="1:40" x14ac:dyDescent="0.45">
      <c r="A582" t="s">
        <v>82</v>
      </c>
      <c r="B582" t="s">
        <v>202</v>
      </c>
      <c r="C582" t="s">
        <v>203</v>
      </c>
      <c r="D582" t="s">
        <v>202</v>
      </c>
      <c r="E582" t="s">
        <v>101</v>
      </c>
      <c r="F582" s="13" t="s">
        <v>187</v>
      </c>
      <c r="G582" s="14" t="s">
        <v>173</v>
      </c>
      <c r="H582" s="20">
        <v>44522</v>
      </c>
      <c r="I582" s="22">
        <v>3</v>
      </c>
      <c r="J582" t="s">
        <v>97</v>
      </c>
      <c r="K582" t="s">
        <v>97</v>
      </c>
      <c r="L582" t="s">
        <v>97</v>
      </c>
      <c r="M582" t="s">
        <v>97</v>
      </c>
      <c r="N582" t="s">
        <v>97</v>
      </c>
      <c r="O582" t="s">
        <v>97</v>
      </c>
      <c r="P582" t="s">
        <v>97</v>
      </c>
      <c r="Q582" t="s">
        <v>97</v>
      </c>
      <c r="R582" t="s">
        <v>97</v>
      </c>
      <c r="S582" t="s">
        <v>97</v>
      </c>
      <c r="T582" t="s">
        <v>97</v>
      </c>
      <c r="U582" t="s">
        <v>97</v>
      </c>
      <c r="V582" t="s">
        <v>97</v>
      </c>
      <c r="W582" t="s">
        <v>97</v>
      </c>
      <c r="X582" t="s">
        <v>97</v>
      </c>
      <c r="Y582" t="s">
        <v>97</v>
      </c>
      <c r="Z582" t="s">
        <v>97</v>
      </c>
      <c r="AA582" t="s">
        <v>97</v>
      </c>
      <c r="AB582" t="s">
        <v>97</v>
      </c>
      <c r="AC582" t="s">
        <v>97</v>
      </c>
      <c r="AD582">
        <v>0</v>
      </c>
      <c r="AE582">
        <v>0</v>
      </c>
      <c r="AF582">
        <v>0</v>
      </c>
      <c r="AG582">
        <v>20</v>
      </c>
      <c r="AH582" s="25">
        <v>100</v>
      </c>
      <c r="AI582" s="25">
        <v>0</v>
      </c>
      <c r="AJ582" s="25">
        <v>0</v>
      </c>
      <c r="AK582">
        <f t="shared" si="36"/>
        <v>0</v>
      </c>
      <c r="AL582">
        <f t="shared" si="37"/>
        <v>0</v>
      </c>
      <c r="AM582">
        <f t="shared" si="38"/>
        <v>0</v>
      </c>
      <c r="AN582">
        <f t="shared" si="39"/>
        <v>100</v>
      </c>
    </row>
    <row r="583" spans="1:40" x14ac:dyDescent="0.45">
      <c r="A583" t="s">
        <v>82</v>
      </c>
      <c r="B583" t="s">
        <v>202</v>
      </c>
      <c r="C583" t="s">
        <v>203</v>
      </c>
      <c r="D583" t="s">
        <v>202</v>
      </c>
      <c r="E583" t="s">
        <v>101</v>
      </c>
      <c r="F583" s="13" t="s">
        <v>187</v>
      </c>
      <c r="G583" s="14" t="s">
        <v>173</v>
      </c>
      <c r="H583" s="20">
        <v>44522</v>
      </c>
      <c r="I583" s="22">
        <v>4</v>
      </c>
      <c r="J583" t="s">
        <v>97</v>
      </c>
      <c r="K583" t="s">
        <v>97</v>
      </c>
      <c r="L583" t="s">
        <v>97</v>
      </c>
      <c r="M583" t="s">
        <v>97</v>
      </c>
      <c r="N583" t="s">
        <v>97</v>
      </c>
      <c r="O583" t="s">
        <v>97</v>
      </c>
      <c r="P583" t="s">
        <v>96</v>
      </c>
      <c r="Q583" t="s">
        <v>97</v>
      </c>
      <c r="R583" t="s">
        <v>97</v>
      </c>
      <c r="S583" t="s">
        <v>97</v>
      </c>
      <c r="T583" t="s">
        <v>97</v>
      </c>
      <c r="U583" t="s">
        <v>95</v>
      </c>
      <c r="V583" t="s">
        <v>95</v>
      </c>
      <c r="W583" t="s">
        <v>95</v>
      </c>
      <c r="X583" t="s">
        <v>95</v>
      </c>
      <c r="Y583" t="s">
        <v>95</v>
      </c>
      <c r="Z583" t="s">
        <v>95</v>
      </c>
      <c r="AA583" t="s">
        <v>95</v>
      </c>
      <c r="AB583" t="s">
        <v>96</v>
      </c>
      <c r="AC583" t="s">
        <v>97</v>
      </c>
      <c r="AD583">
        <v>0</v>
      </c>
      <c r="AE583">
        <v>7</v>
      </c>
      <c r="AF583">
        <v>2</v>
      </c>
      <c r="AG583">
        <v>11</v>
      </c>
      <c r="AH583" s="25">
        <v>100</v>
      </c>
      <c r="AI583" s="25">
        <v>30</v>
      </c>
      <c r="AJ583" s="25">
        <v>30</v>
      </c>
      <c r="AK583">
        <f t="shared" si="36"/>
        <v>0</v>
      </c>
      <c r="AL583">
        <f t="shared" si="37"/>
        <v>35</v>
      </c>
      <c r="AM583">
        <f t="shared" si="38"/>
        <v>10</v>
      </c>
      <c r="AN583">
        <f t="shared" si="39"/>
        <v>55.000000000000007</v>
      </c>
    </row>
    <row r="584" spans="1:40" x14ac:dyDescent="0.45">
      <c r="A584" t="s">
        <v>82</v>
      </c>
      <c r="B584" t="s">
        <v>202</v>
      </c>
      <c r="C584" t="s">
        <v>203</v>
      </c>
      <c r="D584" t="s">
        <v>202</v>
      </c>
      <c r="E584" t="s">
        <v>101</v>
      </c>
      <c r="F584" s="13" t="s">
        <v>187</v>
      </c>
      <c r="G584" s="14" t="s">
        <v>173</v>
      </c>
      <c r="H584" s="20">
        <v>44522</v>
      </c>
      <c r="I584" s="22">
        <v>5</v>
      </c>
      <c r="J584" t="s">
        <v>97</v>
      </c>
      <c r="K584" t="s">
        <v>97</v>
      </c>
      <c r="L584" t="s">
        <v>97</v>
      </c>
      <c r="M584" t="s">
        <v>97</v>
      </c>
      <c r="N584" t="s">
        <v>97</v>
      </c>
      <c r="O584" t="s">
        <v>97</v>
      </c>
      <c r="P584" t="s">
        <v>97</v>
      </c>
      <c r="Q584" t="s">
        <v>97</v>
      </c>
      <c r="R584" t="s">
        <v>97</v>
      </c>
      <c r="S584" t="s">
        <v>97</v>
      </c>
      <c r="T584" t="s">
        <v>97</v>
      </c>
      <c r="U584" t="s">
        <v>97</v>
      </c>
      <c r="V584" t="s">
        <v>97</v>
      </c>
      <c r="W584" t="s">
        <v>97</v>
      </c>
      <c r="X584" t="s">
        <v>97</v>
      </c>
      <c r="Y584" t="s">
        <v>97</v>
      </c>
      <c r="Z584" t="s">
        <v>97</v>
      </c>
      <c r="AA584" t="s">
        <v>97</v>
      </c>
      <c r="AB584" t="s">
        <v>97</v>
      </c>
      <c r="AC584" t="s">
        <v>97</v>
      </c>
      <c r="AD584">
        <v>0</v>
      </c>
      <c r="AE584">
        <v>0</v>
      </c>
      <c r="AF584">
        <v>0</v>
      </c>
      <c r="AG584">
        <v>20</v>
      </c>
      <c r="AH584" s="25">
        <v>100</v>
      </c>
      <c r="AI584" s="25">
        <v>0</v>
      </c>
      <c r="AJ584" s="25">
        <v>0</v>
      </c>
      <c r="AK584">
        <f t="shared" si="36"/>
        <v>0</v>
      </c>
      <c r="AL584">
        <f t="shared" si="37"/>
        <v>0</v>
      </c>
      <c r="AM584">
        <f t="shared" si="38"/>
        <v>0</v>
      </c>
      <c r="AN584">
        <f t="shared" si="39"/>
        <v>100</v>
      </c>
    </row>
    <row r="585" spans="1:40" x14ac:dyDescent="0.45">
      <c r="A585" t="s">
        <v>82</v>
      </c>
      <c r="B585" t="s">
        <v>202</v>
      </c>
      <c r="C585" t="s">
        <v>203</v>
      </c>
      <c r="D585" t="s">
        <v>202</v>
      </c>
      <c r="E585" t="s">
        <v>101</v>
      </c>
      <c r="F585" s="13" t="s">
        <v>187</v>
      </c>
      <c r="G585" s="14" t="s">
        <v>173</v>
      </c>
      <c r="H585" s="20">
        <v>44522</v>
      </c>
      <c r="I585" s="22">
        <v>6</v>
      </c>
      <c r="J585" t="s">
        <v>97</v>
      </c>
      <c r="L585" t="s">
        <v>96</v>
      </c>
      <c r="M585" t="s">
        <v>96</v>
      </c>
      <c r="N585" t="s">
        <v>97</v>
      </c>
      <c r="O585" t="s">
        <v>97</v>
      </c>
      <c r="P585" t="s">
        <v>97</v>
      </c>
      <c r="Q585" t="s">
        <v>97</v>
      </c>
      <c r="R585" t="s">
        <v>97</v>
      </c>
      <c r="T585" t="s">
        <v>97</v>
      </c>
      <c r="V585" t="s">
        <v>97</v>
      </c>
      <c r="W585" t="s">
        <v>97</v>
      </c>
      <c r="X585" t="s">
        <v>97</v>
      </c>
      <c r="Y585" t="s">
        <v>97</v>
      </c>
      <c r="Z585" t="s">
        <v>96</v>
      </c>
      <c r="AA585" t="s">
        <v>96</v>
      </c>
      <c r="AB585" t="s">
        <v>96</v>
      </c>
      <c r="AC585" t="s">
        <v>96</v>
      </c>
      <c r="AD585">
        <v>0</v>
      </c>
      <c r="AE585">
        <v>0</v>
      </c>
      <c r="AF585">
        <v>6</v>
      </c>
      <c r="AG585">
        <v>11</v>
      </c>
      <c r="AH585" s="25">
        <v>85</v>
      </c>
      <c r="AI585" s="25">
        <v>80</v>
      </c>
      <c r="AJ585" s="25">
        <v>94.117647058823522</v>
      </c>
      <c r="AK585">
        <f t="shared" si="36"/>
        <v>0</v>
      </c>
      <c r="AL585">
        <f t="shared" si="37"/>
        <v>0</v>
      </c>
      <c r="AM585">
        <f t="shared" si="38"/>
        <v>35.294117647058826</v>
      </c>
      <c r="AN585">
        <f t="shared" si="39"/>
        <v>64.705882352941174</v>
      </c>
    </row>
    <row r="586" spans="1:40" x14ac:dyDescent="0.45">
      <c r="A586" t="s">
        <v>82</v>
      </c>
      <c r="B586" t="s">
        <v>202</v>
      </c>
      <c r="C586" t="s">
        <v>203</v>
      </c>
      <c r="D586" t="s">
        <v>202</v>
      </c>
      <c r="E586" t="s">
        <v>101</v>
      </c>
      <c r="F586" s="13" t="s">
        <v>187</v>
      </c>
      <c r="G586" s="14" t="s">
        <v>173</v>
      </c>
      <c r="H586" s="20">
        <v>44531</v>
      </c>
      <c r="I586" s="22">
        <v>7</v>
      </c>
      <c r="J586" t="s">
        <v>97</v>
      </c>
      <c r="M586" t="s">
        <v>97</v>
      </c>
      <c r="N586" t="s">
        <v>97</v>
      </c>
      <c r="O586" t="s">
        <v>97</v>
      </c>
      <c r="P586" t="s">
        <v>96</v>
      </c>
      <c r="Q586" t="s">
        <v>95</v>
      </c>
      <c r="R586" t="s">
        <v>97</v>
      </c>
      <c r="S586" t="s">
        <v>95</v>
      </c>
      <c r="U586" t="s">
        <v>97</v>
      </c>
      <c r="W586" t="s">
        <v>97</v>
      </c>
      <c r="X586" t="s">
        <v>96</v>
      </c>
      <c r="Y586" t="s">
        <v>96</v>
      </c>
      <c r="Z586" t="s">
        <v>96</v>
      </c>
      <c r="AA586" t="s">
        <v>97</v>
      </c>
      <c r="AD586">
        <v>0</v>
      </c>
      <c r="AE586">
        <v>2</v>
      </c>
      <c r="AF586">
        <v>4</v>
      </c>
      <c r="AG586">
        <v>8</v>
      </c>
      <c r="AH586" s="25">
        <v>70</v>
      </c>
      <c r="AI586" s="25">
        <v>50</v>
      </c>
      <c r="AJ586" s="25">
        <v>71.428571428571431</v>
      </c>
      <c r="AK586">
        <f t="shared" si="36"/>
        <v>0</v>
      </c>
      <c r="AL586">
        <f t="shared" si="37"/>
        <v>14.285714285714285</v>
      </c>
      <c r="AM586">
        <f t="shared" si="38"/>
        <v>28.571428571428569</v>
      </c>
      <c r="AN586">
        <f t="shared" si="39"/>
        <v>57.142857142857139</v>
      </c>
    </row>
    <row r="587" spans="1:40" x14ac:dyDescent="0.45">
      <c r="A587" t="s">
        <v>82</v>
      </c>
      <c r="B587" t="s">
        <v>202</v>
      </c>
      <c r="C587" t="s">
        <v>203</v>
      </c>
      <c r="D587" t="s">
        <v>202</v>
      </c>
      <c r="E587" t="s">
        <v>101</v>
      </c>
      <c r="F587" s="13" t="s">
        <v>187</v>
      </c>
      <c r="G587" s="14" t="s">
        <v>173</v>
      </c>
      <c r="H587" s="15"/>
      <c r="I587" s="22">
        <v>8</v>
      </c>
      <c r="AD587" t="e">
        <v>#DIV/0!</v>
      </c>
      <c r="AE587" t="e">
        <v>#DIV/0!</v>
      </c>
      <c r="AF587" t="e">
        <v>#DIV/0!</v>
      </c>
      <c r="AG587" t="e">
        <v>#DIV/0!</v>
      </c>
      <c r="AH587" s="25">
        <v>0</v>
      </c>
      <c r="AI587" s="25">
        <v>0</v>
      </c>
      <c r="AJ587" s="25" t="e">
        <v>#DIV/0!</v>
      </c>
      <c r="AK587" t="e">
        <f t="shared" si="36"/>
        <v>#DIV/0!</v>
      </c>
      <c r="AL587" t="e">
        <f t="shared" si="37"/>
        <v>#DIV/0!</v>
      </c>
      <c r="AM587" t="e">
        <f t="shared" si="38"/>
        <v>#DIV/0!</v>
      </c>
      <c r="AN587" t="e">
        <f t="shared" si="39"/>
        <v>#DIV/0!</v>
      </c>
    </row>
    <row r="588" spans="1:40" x14ac:dyDescent="0.45">
      <c r="A588" t="s">
        <v>82</v>
      </c>
      <c r="B588" t="s">
        <v>202</v>
      </c>
      <c r="C588" t="s">
        <v>203</v>
      </c>
      <c r="D588" t="s">
        <v>202</v>
      </c>
      <c r="E588" t="s">
        <v>101</v>
      </c>
      <c r="F588" s="13" t="s">
        <v>187</v>
      </c>
      <c r="G588" s="14" t="s">
        <v>173</v>
      </c>
      <c r="H588" s="15"/>
      <c r="I588" s="22">
        <v>9</v>
      </c>
      <c r="AD588" t="e">
        <v>#DIV/0!</v>
      </c>
      <c r="AE588" t="e">
        <v>#DIV/0!</v>
      </c>
      <c r="AF588" t="e">
        <v>#DIV/0!</v>
      </c>
      <c r="AG588" t="e">
        <v>#DIV/0!</v>
      </c>
      <c r="AH588" s="25">
        <v>0</v>
      </c>
      <c r="AI588" s="25">
        <v>0</v>
      </c>
      <c r="AJ588" s="25" t="e">
        <v>#DIV/0!</v>
      </c>
      <c r="AK588" t="e">
        <f t="shared" si="36"/>
        <v>#DIV/0!</v>
      </c>
      <c r="AL588" t="e">
        <f t="shared" si="37"/>
        <v>#DIV/0!</v>
      </c>
      <c r="AM588" t="e">
        <f t="shared" si="38"/>
        <v>#DIV/0!</v>
      </c>
      <c r="AN588" t="e">
        <f t="shared" si="39"/>
        <v>#DIV/0!</v>
      </c>
    </row>
    <row r="589" spans="1:40" x14ac:dyDescent="0.45">
      <c r="A589" t="s">
        <v>82</v>
      </c>
      <c r="B589" t="s">
        <v>202</v>
      </c>
      <c r="C589" t="s">
        <v>203</v>
      </c>
      <c r="D589" t="s">
        <v>202</v>
      </c>
      <c r="E589" t="s">
        <v>101</v>
      </c>
      <c r="F589" s="13" t="s">
        <v>187</v>
      </c>
      <c r="G589" s="14" t="s">
        <v>173</v>
      </c>
      <c r="H589" s="20">
        <v>44520</v>
      </c>
      <c r="I589" s="22">
        <v>10</v>
      </c>
      <c r="J589" t="s">
        <v>97</v>
      </c>
      <c r="K589" t="s">
        <v>97</v>
      </c>
      <c r="L589" t="s">
        <v>97</v>
      </c>
      <c r="M589" t="s">
        <v>97</v>
      </c>
      <c r="N589" t="s">
        <v>97</v>
      </c>
      <c r="O589" t="s">
        <v>97</v>
      </c>
      <c r="P589" t="s">
        <v>97</v>
      </c>
      <c r="Q589" t="s">
        <v>97</v>
      </c>
      <c r="R589" t="s">
        <v>97</v>
      </c>
      <c r="S589" t="s">
        <v>97</v>
      </c>
      <c r="U589" t="s">
        <v>97</v>
      </c>
      <c r="V589" t="s">
        <v>97</v>
      </c>
      <c r="W589" t="s">
        <v>97</v>
      </c>
      <c r="X589" t="s">
        <v>97</v>
      </c>
      <c r="Y589" t="s">
        <v>97</v>
      </c>
      <c r="Z589" t="s">
        <v>97</v>
      </c>
      <c r="AA589" t="s">
        <v>97</v>
      </c>
      <c r="AB589" t="s">
        <v>97</v>
      </c>
      <c r="AC589" t="s">
        <v>97</v>
      </c>
      <c r="AD589">
        <v>0</v>
      </c>
      <c r="AE589">
        <v>0</v>
      </c>
      <c r="AF589">
        <v>0</v>
      </c>
      <c r="AG589">
        <v>19</v>
      </c>
      <c r="AH589" s="25">
        <v>95</v>
      </c>
      <c r="AI589" s="25">
        <v>10</v>
      </c>
      <c r="AJ589" s="25">
        <v>10.526315789473683</v>
      </c>
      <c r="AK589">
        <f t="shared" si="36"/>
        <v>0</v>
      </c>
      <c r="AL589">
        <f t="shared" si="37"/>
        <v>0</v>
      </c>
      <c r="AM589">
        <f t="shared" si="38"/>
        <v>0</v>
      </c>
      <c r="AN589">
        <f t="shared" si="39"/>
        <v>100</v>
      </c>
    </row>
    <row r="590" spans="1:40" x14ac:dyDescent="0.45">
      <c r="A590" t="s">
        <v>82</v>
      </c>
      <c r="B590" t="s">
        <v>202</v>
      </c>
      <c r="C590" t="s">
        <v>203</v>
      </c>
      <c r="D590" t="s">
        <v>202</v>
      </c>
      <c r="E590" t="s">
        <v>101</v>
      </c>
      <c r="F590" s="13" t="s">
        <v>187</v>
      </c>
      <c r="G590" s="14" t="s">
        <v>173</v>
      </c>
      <c r="H590" s="20">
        <v>44520</v>
      </c>
      <c r="I590" s="22">
        <v>11</v>
      </c>
      <c r="J590" t="s">
        <v>97</v>
      </c>
      <c r="K590" t="s">
        <v>97</v>
      </c>
      <c r="L590" t="s">
        <v>97</v>
      </c>
      <c r="M590" t="s">
        <v>97</v>
      </c>
      <c r="N590" t="s">
        <v>97</v>
      </c>
      <c r="O590" t="s">
        <v>97</v>
      </c>
      <c r="P590" t="s">
        <v>97</v>
      </c>
      <c r="Q590" t="s">
        <v>97</v>
      </c>
      <c r="R590" t="s">
        <v>97</v>
      </c>
      <c r="S590" t="s">
        <v>97</v>
      </c>
      <c r="T590" t="s">
        <v>97</v>
      </c>
      <c r="U590" t="s">
        <v>97</v>
      </c>
      <c r="V590" t="s">
        <v>97</v>
      </c>
      <c r="W590" t="s">
        <v>97</v>
      </c>
      <c r="X590" t="s">
        <v>97</v>
      </c>
      <c r="Y590" t="s">
        <v>97</v>
      </c>
      <c r="Z590" t="s">
        <v>97</v>
      </c>
      <c r="AA590" t="s">
        <v>97</v>
      </c>
      <c r="AB590" t="s">
        <v>97</v>
      </c>
      <c r="AC590" t="s">
        <v>97</v>
      </c>
      <c r="AD590">
        <v>0</v>
      </c>
      <c r="AE590">
        <v>0</v>
      </c>
      <c r="AF590">
        <v>0</v>
      </c>
      <c r="AG590">
        <v>20</v>
      </c>
      <c r="AH590" s="25">
        <v>100</v>
      </c>
      <c r="AI590" s="25">
        <v>0</v>
      </c>
      <c r="AJ590" s="25">
        <v>0</v>
      </c>
      <c r="AK590">
        <f t="shared" si="36"/>
        <v>0</v>
      </c>
      <c r="AL590">
        <f t="shared" si="37"/>
        <v>0</v>
      </c>
      <c r="AM590">
        <f t="shared" si="38"/>
        <v>0</v>
      </c>
      <c r="AN590">
        <f t="shared" si="39"/>
        <v>100</v>
      </c>
    </row>
    <row r="591" spans="1:40" x14ac:dyDescent="0.45">
      <c r="A591" t="s">
        <v>82</v>
      </c>
      <c r="B591" t="s">
        <v>202</v>
      </c>
      <c r="C591" t="s">
        <v>203</v>
      </c>
      <c r="D591" t="s">
        <v>202</v>
      </c>
      <c r="E591" t="s">
        <v>101</v>
      </c>
      <c r="F591" s="13" t="s">
        <v>187</v>
      </c>
      <c r="G591" s="14" t="s">
        <v>173</v>
      </c>
      <c r="H591" s="20">
        <v>44523</v>
      </c>
      <c r="I591" s="22">
        <v>12</v>
      </c>
      <c r="J591" t="s">
        <v>96</v>
      </c>
      <c r="K591" t="s">
        <v>96</v>
      </c>
      <c r="L591" t="s">
        <v>96</v>
      </c>
      <c r="M591" t="s">
        <v>96</v>
      </c>
      <c r="N591" t="s">
        <v>96</v>
      </c>
      <c r="O591" t="s">
        <v>96</v>
      </c>
      <c r="P591" t="s">
        <v>96</v>
      </c>
      <c r="Q591" t="s">
        <v>96</v>
      </c>
      <c r="R591" t="s">
        <v>96</v>
      </c>
      <c r="S591" t="s">
        <v>96</v>
      </c>
      <c r="T591" t="s">
        <v>96</v>
      </c>
      <c r="U591" t="s">
        <v>96</v>
      </c>
      <c r="V591" t="s">
        <v>96</v>
      </c>
      <c r="W591" t="s">
        <v>96</v>
      </c>
      <c r="X591" t="s">
        <v>97</v>
      </c>
      <c r="Y591" t="s">
        <v>97</v>
      </c>
      <c r="Z591" t="s">
        <v>97</v>
      </c>
      <c r="AA591" t="s">
        <v>97</v>
      </c>
      <c r="AB591" t="s">
        <v>97</v>
      </c>
      <c r="AC591" t="s">
        <v>97</v>
      </c>
      <c r="AD591">
        <v>0</v>
      </c>
      <c r="AE591">
        <v>0</v>
      </c>
      <c r="AF591">
        <v>14</v>
      </c>
      <c r="AG591">
        <v>6</v>
      </c>
      <c r="AH591" s="25">
        <v>100</v>
      </c>
      <c r="AI591" s="25">
        <v>0</v>
      </c>
      <c r="AJ591" s="25">
        <v>0</v>
      </c>
      <c r="AK591">
        <f t="shared" si="36"/>
        <v>0</v>
      </c>
      <c r="AL591">
        <f t="shared" si="37"/>
        <v>0</v>
      </c>
      <c r="AM591">
        <f t="shared" si="38"/>
        <v>70</v>
      </c>
      <c r="AN591">
        <f t="shared" si="39"/>
        <v>30</v>
      </c>
    </row>
    <row r="592" spans="1:40" x14ac:dyDescent="0.45">
      <c r="A592" t="s">
        <v>82</v>
      </c>
      <c r="B592" t="s">
        <v>202</v>
      </c>
      <c r="C592" t="s">
        <v>203</v>
      </c>
      <c r="D592" t="s">
        <v>202</v>
      </c>
      <c r="E592" t="s">
        <v>101</v>
      </c>
      <c r="F592" s="13" t="s">
        <v>187</v>
      </c>
      <c r="G592" s="14" t="s">
        <v>173</v>
      </c>
      <c r="H592" s="15"/>
      <c r="I592" s="22">
        <v>13</v>
      </c>
      <c r="AD592" t="e">
        <v>#DIV/0!</v>
      </c>
      <c r="AE592" t="e">
        <v>#DIV/0!</v>
      </c>
      <c r="AF592" t="e">
        <v>#DIV/0!</v>
      </c>
      <c r="AG592" t="e">
        <v>#DIV/0!</v>
      </c>
      <c r="AH592" s="25">
        <v>0</v>
      </c>
      <c r="AI592" s="25">
        <v>0</v>
      </c>
      <c r="AJ592" s="25" t="e">
        <v>#DIV/0!</v>
      </c>
      <c r="AK592" t="e">
        <f t="shared" si="36"/>
        <v>#DIV/0!</v>
      </c>
      <c r="AL592" t="e">
        <f t="shared" si="37"/>
        <v>#DIV/0!</v>
      </c>
      <c r="AM592" t="e">
        <f t="shared" si="38"/>
        <v>#DIV/0!</v>
      </c>
      <c r="AN592" t="e">
        <f t="shared" si="39"/>
        <v>#DIV/0!</v>
      </c>
    </row>
    <row r="593" spans="1:40" x14ac:dyDescent="0.45">
      <c r="A593" t="s">
        <v>82</v>
      </c>
      <c r="B593" t="s">
        <v>202</v>
      </c>
      <c r="C593" t="s">
        <v>203</v>
      </c>
      <c r="D593" t="s">
        <v>202</v>
      </c>
      <c r="E593" t="s">
        <v>101</v>
      </c>
      <c r="F593" s="13" t="s">
        <v>187</v>
      </c>
      <c r="G593" s="14" t="s">
        <v>173</v>
      </c>
      <c r="H593" s="20">
        <v>44522</v>
      </c>
      <c r="I593" s="22">
        <v>14</v>
      </c>
      <c r="J593" t="s">
        <v>97</v>
      </c>
      <c r="K593" t="s">
        <v>97</v>
      </c>
      <c r="L593" t="s">
        <v>97</v>
      </c>
      <c r="M593" t="s">
        <v>97</v>
      </c>
      <c r="N593" t="s">
        <v>97</v>
      </c>
      <c r="O593" t="s">
        <v>97</v>
      </c>
      <c r="P593" t="s">
        <v>97</v>
      </c>
      <c r="Q593" t="s">
        <v>97</v>
      </c>
      <c r="R593" t="s">
        <v>97</v>
      </c>
      <c r="S593" t="s">
        <v>97</v>
      </c>
      <c r="T593" t="s">
        <v>97</v>
      </c>
      <c r="U593" t="s">
        <v>97</v>
      </c>
      <c r="V593" t="s">
        <v>97</v>
      </c>
      <c r="W593" t="s">
        <v>97</v>
      </c>
      <c r="X593" t="s">
        <v>97</v>
      </c>
      <c r="Y593" t="s">
        <v>97</v>
      </c>
      <c r="Z593" t="s">
        <v>97</v>
      </c>
      <c r="AA593" t="s">
        <v>97</v>
      </c>
      <c r="AB593" t="s">
        <v>97</v>
      </c>
      <c r="AC593" t="s">
        <v>97</v>
      </c>
      <c r="AD593">
        <v>0</v>
      </c>
      <c r="AE593">
        <v>0</v>
      </c>
      <c r="AF593">
        <v>0</v>
      </c>
      <c r="AG593">
        <v>20</v>
      </c>
      <c r="AH593" s="25">
        <v>100</v>
      </c>
      <c r="AI593" s="25">
        <v>0</v>
      </c>
      <c r="AJ593" s="25">
        <v>0</v>
      </c>
      <c r="AK593">
        <f t="shared" si="36"/>
        <v>0</v>
      </c>
      <c r="AL593">
        <f t="shared" si="37"/>
        <v>0</v>
      </c>
      <c r="AM593">
        <f t="shared" si="38"/>
        <v>0</v>
      </c>
      <c r="AN593">
        <f t="shared" si="39"/>
        <v>100</v>
      </c>
    </row>
    <row r="594" spans="1:40" x14ac:dyDescent="0.45">
      <c r="A594" t="s">
        <v>82</v>
      </c>
      <c r="B594" t="s">
        <v>202</v>
      </c>
      <c r="C594" t="s">
        <v>203</v>
      </c>
      <c r="D594" t="s">
        <v>202</v>
      </c>
      <c r="E594" t="s">
        <v>101</v>
      </c>
      <c r="F594" s="13" t="s">
        <v>187</v>
      </c>
      <c r="G594" s="14" t="s">
        <v>173</v>
      </c>
      <c r="H594" s="20">
        <v>44522</v>
      </c>
      <c r="I594" s="22">
        <v>15</v>
      </c>
      <c r="J594" t="s">
        <v>97</v>
      </c>
      <c r="K594" t="s">
        <v>97</v>
      </c>
      <c r="L594" t="s">
        <v>97</v>
      </c>
      <c r="M594" t="s">
        <v>97</v>
      </c>
      <c r="N594" t="s">
        <v>97</v>
      </c>
      <c r="O594" t="s">
        <v>97</v>
      </c>
      <c r="P594" t="s">
        <v>97</v>
      </c>
      <c r="Q594" t="s">
        <v>97</v>
      </c>
      <c r="R594" t="s">
        <v>97</v>
      </c>
      <c r="S594" t="s">
        <v>97</v>
      </c>
      <c r="T594" t="s">
        <v>97</v>
      </c>
      <c r="U594" t="s">
        <v>97</v>
      </c>
      <c r="V594" t="s">
        <v>97</v>
      </c>
      <c r="W594" t="s">
        <v>97</v>
      </c>
      <c r="X594" t="s">
        <v>97</v>
      </c>
      <c r="Y594" t="s">
        <v>97</v>
      </c>
      <c r="Z594" t="s">
        <v>97</v>
      </c>
      <c r="AA594" t="s">
        <v>97</v>
      </c>
      <c r="AB594" t="s">
        <v>97</v>
      </c>
      <c r="AC594" t="s">
        <v>97</v>
      </c>
      <c r="AD594">
        <v>0</v>
      </c>
      <c r="AE594">
        <v>0</v>
      </c>
      <c r="AF594">
        <v>0</v>
      </c>
      <c r="AG594">
        <v>20</v>
      </c>
      <c r="AH594" s="25">
        <v>100</v>
      </c>
      <c r="AI594" s="25">
        <v>5</v>
      </c>
      <c r="AJ594" s="25">
        <v>5</v>
      </c>
      <c r="AK594">
        <f t="shared" si="36"/>
        <v>0</v>
      </c>
      <c r="AL594">
        <f t="shared" si="37"/>
        <v>0</v>
      </c>
      <c r="AM594">
        <f t="shared" si="38"/>
        <v>0</v>
      </c>
      <c r="AN594">
        <f t="shared" si="39"/>
        <v>100</v>
      </c>
    </row>
    <row r="595" spans="1:40" x14ac:dyDescent="0.45">
      <c r="A595" t="s">
        <v>82</v>
      </c>
      <c r="B595" t="s">
        <v>202</v>
      </c>
      <c r="C595" t="s">
        <v>203</v>
      </c>
      <c r="D595" t="s">
        <v>202</v>
      </c>
      <c r="E595" t="s">
        <v>101</v>
      </c>
      <c r="F595" s="13" t="s">
        <v>187</v>
      </c>
      <c r="G595" s="14" t="s">
        <v>173</v>
      </c>
      <c r="H595" s="20">
        <v>44522</v>
      </c>
      <c r="I595" s="22">
        <v>16</v>
      </c>
      <c r="J595" t="s">
        <v>97</v>
      </c>
      <c r="K595" t="s">
        <v>97</v>
      </c>
      <c r="N595" t="s">
        <v>97</v>
      </c>
      <c r="O595" t="s">
        <v>97</v>
      </c>
      <c r="P595" t="s">
        <v>97</v>
      </c>
      <c r="Q595" t="s">
        <v>96</v>
      </c>
      <c r="R595" t="s">
        <v>97</v>
      </c>
      <c r="S595" t="s">
        <v>97</v>
      </c>
      <c r="T595" t="s">
        <v>97</v>
      </c>
      <c r="U595" t="s">
        <v>97</v>
      </c>
      <c r="V595" t="s">
        <v>97</v>
      </c>
      <c r="W595" t="s">
        <v>97</v>
      </c>
      <c r="X595" t="s">
        <v>97</v>
      </c>
      <c r="Y595" t="s">
        <v>96</v>
      </c>
      <c r="AA595" t="s">
        <v>96</v>
      </c>
      <c r="AB595" t="s">
        <v>95</v>
      </c>
      <c r="AC595" t="s">
        <v>96</v>
      </c>
      <c r="AD595">
        <v>0</v>
      </c>
      <c r="AE595">
        <v>1</v>
      </c>
      <c r="AF595">
        <v>4</v>
      </c>
      <c r="AG595">
        <v>12</v>
      </c>
      <c r="AH595" s="25">
        <v>85</v>
      </c>
      <c r="AI595" s="25">
        <v>80</v>
      </c>
      <c r="AJ595" s="25">
        <v>94.117647058823522</v>
      </c>
      <c r="AK595">
        <f t="shared" si="36"/>
        <v>0</v>
      </c>
      <c r="AL595">
        <f t="shared" si="37"/>
        <v>5.8823529411764701</v>
      </c>
      <c r="AM595">
        <f t="shared" si="38"/>
        <v>23.52941176470588</v>
      </c>
      <c r="AN595">
        <f t="shared" si="39"/>
        <v>70.588235294117652</v>
      </c>
    </row>
    <row r="596" spans="1:40" x14ac:dyDescent="0.45">
      <c r="A596" t="s">
        <v>82</v>
      </c>
      <c r="B596" t="s">
        <v>202</v>
      </c>
      <c r="C596" t="s">
        <v>203</v>
      </c>
      <c r="D596" t="s">
        <v>202</v>
      </c>
      <c r="E596" t="s">
        <v>101</v>
      </c>
      <c r="F596" s="13" t="s">
        <v>187</v>
      </c>
      <c r="G596" s="14" t="s">
        <v>173</v>
      </c>
      <c r="H596" s="20">
        <v>44530</v>
      </c>
      <c r="I596" s="22">
        <v>17</v>
      </c>
      <c r="K596" t="s">
        <v>97</v>
      </c>
      <c r="L596" t="s">
        <v>97</v>
      </c>
      <c r="M596" t="s">
        <v>97</v>
      </c>
      <c r="N596" t="s">
        <v>97</v>
      </c>
      <c r="O596" t="s">
        <v>97</v>
      </c>
      <c r="P596" t="s">
        <v>97</v>
      </c>
      <c r="Q596" t="s">
        <v>97</v>
      </c>
      <c r="R596" t="s">
        <v>97</v>
      </c>
      <c r="S596" t="s">
        <v>97</v>
      </c>
      <c r="T596" t="s">
        <v>97</v>
      </c>
      <c r="U596" t="s">
        <v>97</v>
      </c>
      <c r="V596" t="s">
        <v>97</v>
      </c>
      <c r="W596" t="s">
        <v>97</v>
      </c>
      <c r="X596" t="s">
        <v>97</v>
      </c>
      <c r="Y596" t="s">
        <v>97</v>
      </c>
      <c r="Z596" t="s">
        <v>97</v>
      </c>
      <c r="AA596" t="s">
        <v>97</v>
      </c>
      <c r="AB596" t="s">
        <v>97</v>
      </c>
      <c r="AC596" t="s">
        <v>97</v>
      </c>
      <c r="AD596">
        <v>0</v>
      </c>
      <c r="AE596">
        <v>0</v>
      </c>
      <c r="AF596">
        <v>0</v>
      </c>
      <c r="AG596">
        <v>19</v>
      </c>
      <c r="AH596" s="25">
        <v>95</v>
      </c>
      <c r="AI596" s="25">
        <v>95</v>
      </c>
      <c r="AJ596" s="25">
        <v>100</v>
      </c>
      <c r="AK596">
        <f t="shared" si="36"/>
        <v>0</v>
      </c>
      <c r="AL596">
        <f t="shared" si="37"/>
        <v>0</v>
      </c>
      <c r="AM596">
        <f t="shared" si="38"/>
        <v>0</v>
      </c>
      <c r="AN596">
        <f t="shared" si="39"/>
        <v>100</v>
      </c>
    </row>
    <row r="597" spans="1:40" x14ac:dyDescent="0.45">
      <c r="A597" t="s">
        <v>82</v>
      </c>
      <c r="B597" t="s">
        <v>202</v>
      </c>
      <c r="C597" t="s">
        <v>203</v>
      </c>
      <c r="D597" t="s">
        <v>202</v>
      </c>
      <c r="E597" t="s">
        <v>101</v>
      </c>
      <c r="F597" s="13" t="s">
        <v>187</v>
      </c>
      <c r="G597" s="14" t="s">
        <v>173</v>
      </c>
      <c r="H597" s="20">
        <v>44529</v>
      </c>
      <c r="I597" s="22">
        <v>18</v>
      </c>
      <c r="J597" t="s">
        <v>97</v>
      </c>
      <c r="K597" t="s">
        <v>97</v>
      </c>
      <c r="M597" t="s">
        <v>97</v>
      </c>
      <c r="N597" t="s">
        <v>97</v>
      </c>
      <c r="O597" t="s">
        <v>97</v>
      </c>
      <c r="P597" t="s">
        <v>97</v>
      </c>
      <c r="Q597" t="s">
        <v>97</v>
      </c>
      <c r="R597" t="s">
        <v>97</v>
      </c>
      <c r="S597" t="s">
        <v>97</v>
      </c>
      <c r="T597" t="s">
        <v>97</v>
      </c>
      <c r="U597" t="s">
        <v>97</v>
      </c>
      <c r="V597" t="s">
        <v>97</v>
      </c>
      <c r="W597" t="s">
        <v>97</v>
      </c>
      <c r="X597" t="s">
        <v>97</v>
      </c>
      <c r="Y597" t="s">
        <v>97</v>
      </c>
      <c r="Z597" t="s">
        <v>97</v>
      </c>
      <c r="AA597" t="s">
        <v>97</v>
      </c>
      <c r="AB597" t="s">
        <v>97</v>
      </c>
      <c r="AC597" t="s">
        <v>97</v>
      </c>
      <c r="AD597">
        <v>0</v>
      </c>
      <c r="AE597">
        <v>0</v>
      </c>
      <c r="AF597">
        <v>0</v>
      </c>
      <c r="AG597">
        <v>19</v>
      </c>
      <c r="AH597" s="25">
        <v>95</v>
      </c>
      <c r="AI597" s="25">
        <v>0</v>
      </c>
      <c r="AJ597" s="25">
        <v>0</v>
      </c>
      <c r="AK597">
        <f t="shared" si="36"/>
        <v>0</v>
      </c>
      <c r="AL597">
        <f t="shared" si="37"/>
        <v>0</v>
      </c>
      <c r="AM597">
        <f t="shared" si="38"/>
        <v>0</v>
      </c>
      <c r="AN597">
        <f t="shared" si="39"/>
        <v>100</v>
      </c>
    </row>
    <row r="598" spans="1:40" x14ac:dyDescent="0.45">
      <c r="A598" t="s">
        <v>82</v>
      </c>
      <c r="B598" t="s">
        <v>202</v>
      </c>
      <c r="C598" t="s">
        <v>203</v>
      </c>
      <c r="D598" t="s">
        <v>202</v>
      </c>
      <c r="E598" t="s">
        <v>101</v>
      </c>
      <c r="F598" s="13" t="s">
        <v>187</v>
      </c>
      <c r="G598" s="14" t="s">
        <v>173</v>
      </c>
      <c r="H598" s="20">
        <v>44531</v>
      </c>
      <c r="I598" s="22">
        <v>19</v>
      </c>
      <c r="J598" t="s">
        <v>97</v>
      </c>
      <c r="K598" t="s">
        <v>97</v>
      </c>
      <c r="L598" t="s">
        <v>97</v>
      </c>
      <c r="M598" t="s">
        <v>97</v>
      </c>
      <c r="N598" t="s">
        <v>97</v>
      </c>
      <c r="O598" t="s">
        <v>97</v>
      </c>
      <c r="P598" t="s">
        <v>97</v>
      </c>
      <c r="Q598" t="s">
        <v>97</v>
      </c>
      <c r="R598" t="s">
        <v>97</v>
      </c>
      <c r="S598" t="s">
        <v>97</v>
      </c>
      <c r="T598" t="s">
        <v>97</v>
      </c>
      <c r="U598" t="s">
        <v>97</v>
      </c>
      <c r="V598" t="s">
        <v>97</v>
      </c>
      <c r="W598" t="s">
        <v>97</v>
      </c>
      <c r="X598" t="s">
        <v>97</v>
      </c>
      <c r="Y598" t="s">
        <v>97</v>
      </c>
      <c r="Z598" t="s">
        <v>97</v>
      </c>
      <c r="AA598" t="s">
        <v>97</v>
      </c>
      <c r="AB598" t="s">
        <v>97</v>
      </c>
      <c r="AC598" t="s">
        <v>97</v>
      </c>
      <c r="AD598">
        <v>0</v>
      </c>
      <c r="AE598">
        <v>0</v>
      </c>
      <c r="AF598">
        <v>0</v>
      </c>
      <c r="AG598">
        <v>20</v>
      </c>
      <c r="AH598" s="25">
        <v>100</v>
      </c>
      <c r="AI598" s="25">
        <v>100</v>
      </c>
      <c r="AJ598" s="25">
        <v>100</v>
      </c>
      <c r="AK598">
        <f t="shared" si="36"/>
        <v>0</v>
      </c>
      <c r="AL598">
        <f t="shared" si="37"/>
        <v>0</v>
      </c>
      <c r="AM598">
        <f t="shared" si="38"/>
        <v>0</v>
      </c>
      <c r="AN598">
        <f t="shared" si="39"/>
        <v>100</v>
      </c>
    </row>
    <row r="599" spans="1:40" x14ac:dyDescent="0.45">
      <c r="A599" t="s">
        <v>82</v>
      </c>
      <c r="B599" t="s">
        <v>202</v>
      </c>
      <c r="C599" t="s">
        <v>203</v>
      </c>
      <c r="D599" t="s">
        <v>202</v>
      </c>
      <c r="E599" t="s">
        <v>101</v>
      </c>
      <c r="F599" s="13" t="s">
        <v>187</v>
      </c>
      <c r="G599" s="14" t="s">
        <v>173</v>
      </c>
      <c r="H599" s="20">
        <v>44531</v>
      </c>
      <c r="I599" s="22">
        <v>20</v>
      </c>
      <c r="J599" t="s">
        <v>97</v>
      </c>
      <c r="K599" t="s">
        <v>97</v>
      </c>
      <c r="L599" t="s">
        <v>97</v>
      </c>
      <c r="M599" t="s">
        <v>97</v>
      </c>
      <c r="N599" t="s">
        <v>97</v>
      </c>
      <c r="O599" t="s">
        <v>97</v>
      </c>
      <c r="P599" t="s">
        <v>97</v>
      </c>
      <c r="Q599" t="s">
        <v>97</v>
      </c>
      <c r="R599" t="s">
        <v>97</v>
      </c>
      <c r="S599" t="s">
        <v>97</v>
      </c>
      <c r="T599" t="s">
        <v>97</v>
      </c>
      <c r="U599" t="s">
        <v>97</v>
      </c>
      <c r="V599" t="s">
        <v>97</v>
      </c>
      <c r="W599" t="s">
        <v>97</v>
      </c>
      <c r="X599" t="s">
        <v>97</v>
      </c>
      <c r="Y599" t="s">
        <v>97</v>
      </c>
      <c r="Z599" t="s">
        <v>97</v>
      </c>
      <c r="AA599" t="s">
        <v>97</v>
      </c>
      <c r="AB599" t="s">
        <v>97</v>
      </c>
      <c r="AC599" t="s">
        <v>97</v>
      </c>
      <c r="AD599">
        <v>0</v>
      </c>
      <c r="AE599">
        <v>0</v>
      </c>
      <c r="AF599">
        <v>0</v>
      </c>
      <c r="AG599">
        <v>20</v>
      </c>
      <c r="AH599" s="25">
        <v>100</v>
      </c>
      <c r="AI599" s="25">
        <v>0</v>
      </c>
      <c r="AJ599" s="25">
        <v>0</v>
      </c>
      <c r="AK599">
        <f t="shared" si="36"/>
        <v>0</v>
      </c>
      <c r="AL599">
        <f t="shared" si="37"/>
        <v>0</v>
      </c>
      <c r="AM599">
        <f t="shared" si="38"/>
        <v>0</v>
      </c>
      <c r="AN599">
        <f t="shared" si="39"/>
        <v>100</v>
      </c>
    </row>
    <row r="600" spans="1:40" x14ac:dyDescent="0.45">
      <c r="A600" t="s">
        <v>82</v>
      </c>
      <c r="B600" t="s">
        <v>202</v>
      </c>
      <c r="C600" t="s">
        <v>203</v>
      </c>
      <c r="D600" t="s">
        <v>202</v>
      </c>
      <c r="E600" t="s">
        <v>101</v>
      </c>
      <c r="F600" s="13" t="s">
        <v>187</v>
      </c>
      <c r="G600" s="14" t="s">
        <v>173</v>
      </c>
      <c r="H600" s="20">
        <v>44523</v>
      </c>
      <c r="I600" s="22">
        <v>21</v>
      </c>
      <c r="J600" t="s">
        <v>96</v>
      </c>
      <c r="K600" t="s">
        <v>97</v>
      </c>
      <c r="L600" t="s">
        <v>97</v>
      </c>
      <c r="M600" t="s">
        <v>97</v>
      </c>
      <c r="N600" t="s">
        <v>97</v>
      </c>
      <c r="S600" t="s">
        <v>97</v>
      </c>
      <c r="T600" t="s">
        <v>97</v>
      </c>
      <c r="U600" t="s">
        <v>97</v>
      </c>
      <c r="V600" t="s">
        <v>97</v>
      </c>
      <c r="W600" t="s">
        <v>96</v>
      </c>
      <c r="X600" t="s">
        <v>96</v>
      </c>
      <c r="Y600" t="s">
        <v>97</v>
      </c>
      <c r="Z600" t="s">
        <v>97</v>
      </c>
      <c r="AB600" t="s">
        <v>97</v>
      </c>
      <c r="AC600" t="s">
        <v>97</v>
      </c>
      <c r="AD600">
        <v>0</v>
      </c>
      <c r="AE600">
        <v>0</v>
      </c>
      <c r="AF600">
        <v>3</v>
      </c>
      <c r="AG600">
        <v>12</v>
      </c>
      <c r="AH600" s="25">
        <v>75</v>
      </c>
      <c r="AI600" s="25">
        <v>65</v>
      </c>
      <c r="AJ600" s="25">
        <v>86.666666666666671</v>
      </c>
      <c r="AK600">
        <f t="shared" si="36"/>
        <v>0</v>
      </c>
      <c r="AL600">
        <f t="shared" si="37"/>
        <v>0</v>
      </c>
      <c r="AM600">
        <f t="shared" si="38"/>
        <v>20</v>
      </c>
      <c r="AN600">
        <f t="shared" si="39"/>
        <v>80</v>
      </c>
    </row>
    <row r="601" spans="1:40" x14ac:dyDescent="0.45">
      <c r="A601" t="s">
        <v>82</v>
      </c>
      <c r="B601" t="s">
        <v>202</v>
      </c>
      <c r="C601" t="s">
        <v>203</v>
      </c>
      <c r="D601" t="s">
        <v>202</v>
      </c>
      <c r="E601" t="s">
        <v>101</v>
      </c>
      <c r="F601" s="13" t="s">
        <v>187</v>
      </c>
      <c r="G601" s="14" t="s">
        <v>173</v>
      </c>
      <c r="H601" s="20">
        <v>44527</v>
      </c>
      <c r="I601" s="22">
        <v>22</v>
      </c>
      <c r="J601" t="s">
        <v>97</v>
      </c>
      <c r="K601" t="s">
        <v>97</v>
      </c>
      <c r="L601" t="s">
        <v>97</v>
      </c>
      <c r="M601" t="s">
        <v>97</v>
      </c>
      <c r="N601" t="s">
        <v>97</v>
      </c>
      <c r="O601" t="s">
        <v>97</v>
      </c>
      <c r="P601" t="s">
        <v>97</v>
      </c>
      <c r="Q601" t="s">
        <v>97</v>
      </c>
      <c r="R601" t="s">
        <v>97</v>
      </c>
      <c r="S601" t="s">
        <v>97</v>
      </c>
      <c r="T601" t="s">
        <v>97</v>
      </c>
      <c r="U601" t="s">
        <v>97</v>
      </c>
      <c r="W601" t="s">
        <v>97</v>
      </c>
      <c r="X601" t="s">
        <v>97</v>
      </c>
      <c r="Y601" t="s">
        <v>97</v>
      </c>
      <c r="Z601" t="s">
        <v>97</v>
      </c>
      <c r="AA601" t="s">
        <v>97</v>
      </c>
      <c r="AB601" t="s">
        <v>97</v>
      </c>
      <c r="AC601" t="s">
        <v>97</v>
      </c>
      <c r="AD601">
        <v>0</v>
      </c>
      <c r="AE601">
        <v>0</v>
      </c>
      <c r="AF601">
        <v>0</v>
      </c>
      <c r="AG601">
        <v>19</v>
      </c>
      <c r="AH601" s="25">
        <v>95</v>
      </c>
      <c r="AI601" s="25">
        <v>0</v>
      </c>
      <c r="AJ601" s="25">
        <v>0</v>
      </c>
      <c r="AK601">
        <f t="shared" si="36"/>
        <v>0</v>
      </c>
      <c r="AL601">
        <f t="shared" si="37"/>
        <v>0</v>
      </c>
      <c r="AM601">
        <f t="shared" si="38"/>
        <v>0</v>
      </c>
      <c r="AN601">
        <f t="shared" si="39"/>
        <v>100</v>
      </c>
    </row>
    <row r="602" spans="1:40" x14ac:dyDescent="0.45">
      <c r="A602" t="s">
        <v>82</v>
      </c>
      <c r="B602" t="s">
        <v>202</v>
      </c>
      <c r="C602" t="s">
        <v>203</v>
      </c>
      <c r="D602" t="s">
        <v>202</v>
      </c>
      <c r="E602" t="s">
        <v>101</v>
      </c>
      <c r="F602" s="13" t="s">
        <v>187</v>
      </c>
      <c r="G602" s="14" t="s">
        <v>173</v>
      </c>
      <c r="H602" s="20">
        <v>44527</v>
      </c>
      <c r="I602" s="22">
        <v>23</v>
      </c>
      <c r="J602" t="s">
        <v>97</v>
      </c>
      <c r="K602" t="s">
        <v>96</v>
      </c>
      <c r="L602" t="s">
        <v>96</v>
      </c>
      <c r="M602" t="s">
        <v>96</v>
      </c>
      <c r="N602" t="s">
        <v>97</v>
      </c>
      <c r="O602" t="s">
        <v>97</v>
      </c>
      <c r="P602" t="s">
        <v>97</v>
      </c>
      <c r="Q602" t="s">
        <v>97</v>
      </c>
      <c r="R602" t="s">
        <v>97</v>
      </c>
      <c r="S602" t="s">
        <v>97</v>
      </c>
      <c r="U602" t="s">
        <v>96</v>
      </c>
      <c r="V602" t="s">
        <v>97</v>
      </c>
      <c r="W602" t="s">
        <v>95</v>
      </c>
      <c r="X602" t="s">
        <v>96</v>
      </c>
      <c r="Y602" t="s">
        <v>95</v>
      </c>
      <c r="Z602" t="s">
        <v>97</v>
      </c>
      <c r="AD602">
        <v>0</v>
      </c>
      <c r="AE602">
        <v>2</v>
      </c>
      <c r="AF602">
        <v>5</v>
      </c>
      <c r="AG602">
        <v>9</v>
      </c>
      <c r="AH602" s="25">
        <v>80</v>
      </c>
      <c r="AI602" s="25">
        <v>70</v>
      </c>
      <c r="AJ602" s="25">
        <v>87.5</v>
      </c>
      <c r="AK602">
        <f t="shared" si="36"/>
        <v>0</v>
      </c>
      <c r="AL602">
        <f t="shared" si="37"/>
        <v>12.5</v>
      </c>
      <c r="AM602">
        <f t="shared" si="38"/>
        <v>31.25</v>
      </c>
      <c r="AN602">
        <f t="shared" si="39"/>
        <v>56.25</v>
      </c>
    </row>
    <row r="603" spans="1:40" x14ac:dyDescent="0.45">
      <c r="A603" t="s">
        <v>82</v>
      </c>
      <c r="B603" t="s">
        <v>202</v>
      </c>
      <c r="C603" t="s">
        <v>203</v>
      </c>
      <c r="D603" t="s">
        <v>202</v>
      </c>
      <c r="E603" t="s">
        <v>101</v>
      </c>
      <c r="F603" s="13" t="s">
        <v>196</v>
      </c>
      <c r="G603" s="14" t="s">
        <v>197</v>
      </c>
      <c r="H603" s="19">
        <v>44558</v>
      </c>
      <c r="I603" s="21">
        <v>0</v>
      </c>
      <c r="J603" t="s">
        <v>96</v>
      </c>
      <c r="K603" t="s">
        <v>96</v>
      </c>
      <c r="L603" t="s">
        <v>96</v>
      </c>
      <c r="M603" t="s">
        <v>96</v>
      </c>
      <c r="N603" t="s">
        <v>96</v>
      </c>
      <c r="O603" t="s">
        <v>96</v>
      </c>
      <c r="P603" t="s">
        <v>96</v>
      </c>
      <c r="Q603" t="s">
        <v>96</v>
      </c>
      <c r="R603" t="s">
        <v>96</v>
      </c>
      <c r="S603" t="s">
        <v>96</v>
      </c>
      <c r="T603" t="s">
        <v>96</v>
      </c>
      <c r="U603" t="s">
        <v>96</v>
      </c>
      <c r="V603" t="s">
        <v>96</v>
      </c>
      <c r="W603" t="s">
        <v>96</v>
      </c>
      <c r="X603" t="s">
        <v>96</v>
      </c>
      <c r="Y603" t="s">
        <v>96</v>
      </c>
      <c r="Z603" t="s">
        <v>96</v>
      </c>
      <c r="AA603" t="s">
        <v>96</v>
      </c>
      <c r="AB603" t="s">
        <v>96</v>
      </c>
      <c r="AC603" t="s">
        <v>96</v>
      </c>
      <c r="AD603">
        <v>0</v>
      </c>
      <c r="AE603">
        <v>0</v>
      </c>
      <c r="AF603">
        <v>20</v>
      </c>
      <c r="AG603">
        <v>0</v>
      </c>
      <c r="AH603" s="24">
        <v>100</v>
      </c>
      <c r="AI603" s="24">
        <v>0</v>
      </c>
      <c r="AJ603" s="24">
        <v>0</v>
      </c>
      <c r="AK603">
        <f t="shared" si="36"/>
        <v>0</v>
      </c>
      <c r="AL603">
        <f t="shared" si="37"/>
        <v>0</v>
      </c>
      <c r="AM603">
        <f t="shared" si="38"/>
        <v>100</v>
      </c>
      <c r="AN603">
        <f t="shared" si="39"/>
        <v>0</v>
      </c>
    </row>
    <row r="604" spans="1:40" x14ac:dyDescent="0.45">
      <c r="A604" t="s">
        <v>82</v>
      </c>
      <c r="B604" t="s">
        <v>202</v>
      </c>
      <c r="C604" t="s">
        <v>203</v>
      </c>
      <c r="D604" t="s">
        <v>202</v>
      </c>
      <c r="E604" t="s">
        <v>101</v>
      </c>
      <c r="F604" s="13" t="s">
        <v>196</v>
      </c>
      <c r="G604" s="14" t="s">
        <v>197</v>
      </c>
      <c r="H604" s="20">
        <v>44558</v>
      </c>
      <c r="I604" s="21">
        <v>1</v>
      </c>
      <c r="J604" t="s">
        <v>96</v>
      </c>
      <c r="K604" t="s">
        <v>96</v>
      </c>
      <c r="L604" t="s">
        <v>96</v>
      </c>
      <c r="M604" t="s">
        <v>96</v>
      </c>
      <c r="N604" t="s">
        <v>96</v>
      </c>
      <c r="O604" t="s">
        <v>96</v>
      </c>
      <c r="P604" t="s">
        <v>96</v>
      </c>
      <c r="Q604" t="s">
        <v>96</v>
      </c>
      <c r="R604" t="s">
        <v>96</v>
      </c>
      <c r="S604" t="s">
        <v>96</v>
      </c>
      <c r="T604" t="s">
        <v>96</v>
      </c>
      <c r="U604" t="s">
        <v>96</v>
      </c>
      <c r="V604" t="s">
        <v>96</v>
      </c>
      <c r="W604" t="s">
        <v>96</v>
      </c>
      <c r="X604" t="s">
        <v>96</v>
      </c>
      <c r="Y604" t="s">
        <v>96</v>
      </c>
      <c r="Z604" t="s">
        <v>96</v>
      </c>
      <c r="AA604" t="s">
        <v>96</v>
      </c>
      <c r="AB604" t="s">
        <v>96</v>
      </c>
      <c r="AC604" t="s">
        <v>96</v>
      </c>
      <c r="AD604">
        <v>0</v>
      </c>
      <c r="AE604">
        <v>0</v>
      </c>
      <c r="AF604">
        <v>20</v>
      </c>
      <c r="AG604">
        <v>0</v>
      </c>
      <c r="AH604" s="24">
        <v>100</v>
      </c>
      <c r="AI604" s="24">
        <v>0</v>
      </c>
      <c r="AJ604" s="24">
        <v>0</v>
      </c>
      <c r="AK604">
        <f t="shared" si="36"/>
        <v>0</v>
      </c>
      <c r="AL604">
        <f t="shared" si="37"/>
        <v>0</v>
      </c>
      <c r="AM604">
        <f t="shared" si="38"/>
        <v>100</v>
      </c>
      <c r="AN604">
        <f t="shared" si="39"/>
        <v>0</v>
      </c>
    </row>
    <row r="605" spans="1:40" x14ac:dyDescent="0.45">
      <c r="A605" t="s">
        <v>82</v>
      </c>
      <c r="B605" t="s">
        <v>202</v>
      </c>
      <c r="C605" t="s">
        <v>203</v>
      </c>
      <c r="D605" t="s">
        <v>202</v>
      </c>
      <c r="E605" t="s">
        <v>101</v>
      </c>
      <c r="F605" s="13" t="s">
        <v>196</v>
      </c>
      <c r="G605" s="14" t="s">
        <v>197</v>
      </c>
      <c r="H605" s="20">
        <v>44558</v>
      </c>
      <c r="I605" s="21">
        <v>2</v>
      </c>
      <c r="J605" t="s">
        <v>96</v>
      </c>
      <c r="K605" t="s">
        <v>96</v>
      </c>
      <c r="L605" t="s">
        <v>96</v>
      </c>
      <c r="M605" t="s">
        <v>96</v>
      </c>
      <c r="N605" t="s">
        <v>96</v>
      </c>
      <c r="O605" t="s">
        <v>96</v>
      </c>
      <c r="P605" t="s">
        <v>96</v>
      </c>
      <c r="Q605" t="s">
        <v>96</v>
      </c>
      <c r="R605" t="s">
        <v>97</v>
      </c>
      <c r="S605" t="s">
        <v>97</v>
      </c>
      <c r="T605" t="s">
        <v>97</v>
      </c>
      <c r="U605" t="s">
        <v>97</v>
      </c>
      <c r="V605" t="s">
        <v>97</v>
      </c>
      <c r="W605" t="s">
        <v>97</v>
      </c>
      <c r="X605" t="s">
        <v>97</v>
      </c>
      <c r="Y605" t="s">
        <v>97</v>
      </c>
      <c r="Z605" t="s">
        <v>97</v>
      </c>
      <c r="AA605" t="s">
        <v>97</v>
      </c>
      <c r="AB605" t="s">
        <v>97</v>
      </c>
      <c r="AC605" t="s">
        <v>97</v>
      </c>
      <c r="AD605">
        <v>0</v>
      </c>
      <c r="AE605">
        <v>0</v>
      </c>
      <c r="AF605">
        <v>8</v>
      </c>
      <c r="AG605">
        <v>12</v>
      </c>
      <c r="AH605" s="24">
        <v>100</v>
      </c>
      <c r="AI605" s="24">
        <v>100</v>
      </c>
      <c r="AJ605" s="24">
        <v>100</v>
      </c>
      <c r="AK605">
        <f t="shared" si="36"/>
        <v>0</v>
      </c>
      <c r="AL605">
        <f t="shared" si="37"/>
        <v>0</v>
      </c>
      <c r="AM605">
        <f t="shared" si="38"/>
        <v>40</v>
      </c>
      <c r="AN605">
        <f t="shared" si="39"/>
        <v>60</v>
      </c>
    </row>
    <row r="606" spans="1:40" x14ac:dyDescent="0.45">
      <c r="A606" t="s">
        <v>82</v>
      </c>
      <c r="B606" t="s">
        <v>202</v>
      </c>
      <c r="C606" t="s">
        <v>203</v>
      </c>
      <c r="D606" t="s">
        <v>202</v>
      </c>
      <c r="E606" t="s">
        <v>101</v>
      </c>
      <c r="F606" s="13" t="s">
        <v>196</v>
      </c>
      <c r="G606" s="14" t="s">
        <v>197</v>
      </c>
      <c r="H606" s="20">
        <v>44559</v>
      </c>
      <c r="I606" s="21">
        <v>3</v>
      </c>
      <c r="J606" t="s">
        <v>95</v>
      </c>
      <c r="K606" t="s">
        <v>95</v>
      </c>
      <c r="L606" t="s">
        <v>95</v>
      </c>
      <c r="M606" t="s">
        <v>96</v>
      </c>
      <c r="P606" t="s">
        <v>97</v>
      </c>
      <c r="Q606" t="s">
        <v>97</v>
      </c>
      <c r="R606" t="s">
        <v>97</v>
      </c>
      <c r="S606" t="s">
        <v>97</v>
      </c>
      <c r="T606" t="s">
        <v>97</v>
      </c>
      <c r="U606" t="s">
        <v>97</v>
      </c>
      <c r="V606" t="s">
        <v>97</v>
      </c>
      <c r="W606" t="s">
        <v>95</v>
      </c>
      <c r="X606" t="s">
        <v>95</v>
      </c>
      <c r="Y606" t="s">
        <v>95</v>
      </c>
      <c r="Z606" t="s">
        <v>97</v>
      </c>
      <c r="AA606" t="s">
        <v>97</v>
      </c>
      <c r="AB606" t="s">
        <v>97</v>
      </c>
      <c r="AC606" t="s">
        <v>97</v>
      </c>
      <c r="AD606">
        <v>0</v>
      </c>
      <c r="AE606">
        <v>6</v>
      </c>
      <c r="AF606">
        <v>1</v>
      </c>
      <c r="AG606">
        <v>11</v>
      </c>
      <c r="AH606" s="24">
        <v>90</v>
      </c>
      <c r="AI606" s="24">
        <v>65</v>
      </c>
      <c r="AJ606" s="24">
        <v>72.222222222222214</v>
      </c>
      <c r="AK606">
        <f t="shared" si="36"/>
        <v>0</v>
      </c>
      <c r="AL606">
        <f t="shared" si="37"/>
        <v>33.333333333333329</v>
      </c>
      <c r="AM606">
        <f t="shared" si="38"/>
        <v>5.5555555555555554</v>
      </c>
      <c r="AN606">
        <f t="shared" si="39"/>
        <v>61.111111111111114</v>
      </c>
    </row>
    <row r="607" spans="1:40" x14ac:dyDescent="0.45">
      <c r="A607" t="s">
        <v>82</v>
      </c>
      <c r="B607" t="s">
        <v>202</v>
      </c>
      <c r="C607" t="s">
        <v>203</v>
      </c>
      <c r="D607" t="s">
        <v>202</v>
      </c>
      <c r="E607" t="s">
        <v>101</v>
      </c>
      <c r="F607" s="13" t="s">
        <v>196</v>
      </c>
      <c r="G607" s="14" t="s">
        <v>197</v>
      </c>
      <c r="H607" s="20">
        <v>44558</v>
      </c>
      <c r="I607" s="21">
        <v>4</v>
      </c>
      <c r="J607" t="s">
        <v>97</v>
      </c>
      <c r="K607" t="s">
        <v>97</v>
      </c>
      <c r="L607" t="s">
        <v>97</v>
      </c>
      <c r="M607" t="s">
        <v>97</v>
      </c>
      <c r="N607" t="s">
        <v>97</v>
      </c>
      <c r="O607" t="s">
        <v>97</v>
      </c>
      <c r="P607" t="s">
        <v>97</v>
      </c>
      <c r="Q607" t="s">
        <v>97</v>
      </c>
      <c r="R607" t="s">
        <v>97</v>
      </c>
      <c r="S607" t="s">
        <v>97</v>
      </c>
      <c r="T607" t="s">
        <v>97</v>
      </c>
      <c r="U607" t="s">
        <v>97</v>
      </c>
      <c r="V607" t="s">
        <v>97</v>
      </c>
      <c r="W607" t="s">
        <v>97</v>
      </c>
      <c r="X607" t="s">
        <v>97</v>
      </c>
      <c r="Y607" t="s">
        <v>97</v>
      </c>
      <c r="Z607" t="s">
        <v>97</v>
      </c>
      <c r="AA607" t="s">
        <v>97</v>
      </c>
      <c r="AB607" t="s">
        <v>97</v>
      </c>
      <c r="AC607" t="s">
        <v>97</v>
      </c>
      <c r="AD607">
        <v>0</v>
      </c>
      <c r="AE607">
        <v>0</v>
      </c>
      <c r="AF607">
        <v>0</v>
      </c>
      <c r="AG607">
        <v>20</v>
      </c>
      <c r="AH607" s="24">
        <v>100</v>
      </c>
      <c r="AI607" s="24">
        <v>0</v>
      </c>
      <c r="AJ607" s="24">
        <v>0</v>
      </c>
      <c r="AK607">
        <f t="shared" si="36"/>
        <v>0</v>
      </c>
      <c r="AL607">
        <f t="shared" si="37"/>
        <v>0</v>
      </c>
      <c r="AM607">
        <f t="shared" si="38"/>
        <v>0</v>
      </c>
      <c r="AN607">
        <f t="shared" si="39"/>
        <v>100</v>
      </c>
    </row>
    <row r="608" spans="1:40" x14ac:dyDescent="0.45">
      <c r="A608" t="s">
        <v>82</v>
      </c>
      <c r="B608" t="s">
        <v>202</v>
      </c>
      <c r="C608" t="s">
        <v>203</v>
      </c>
      <c r="D608" t="s">
        <v>202</v>
      </c>
      <c r="E608" t="s">
        <v>101</v>
      </c>
      <c r="F608" s="13" t="s">
        <v>196</v>
      </c>
      <c r="G608" s="14" t="s">
        <v>197</v>
      </c>
      <c r="H608" s="20">
        <v>44560</v>
      </c>
      <c r="I608" s="21">
        <v>5</v>
      </c>
      <c r="J608" t="s">
        <v>96</v>
      </c>
      <c r="K608" t="s">
        <v>96</v>
      </c>
      <c r="L608" t="s">
        <v>96</v>
      </c>
      <c r="M608" t="s">
        <v>96</v>
      </c>
      <c r="N608" t="s">
        <v>96</v>
      </c>
      <c r="O608" t="s">
        <v>96</v>
      </c>
      <c r="P608" t="s">
        <v>96</v>
      </c>
      <c r="Q608" t="s">
        <v>96</v>
      </c>
      <c r="R608" t="s">
        <v>96</v>
      </c>
      <c r="S608" t="s">
        <v>96</v>
      </c>
      <c r="T608" t="s">
        <v>96</v>
      </c>
      <c r="U608" t="s">
        <v>96</v>
      </c>
      <c r="V608" t="s">
        <v>96</v>
      </c>
      <c r="W608" t="s">
        <v>96</v>
      </c>
      <c r="X608" t="s">
        <v>96</v>
      </c>
      <c r="Y608" t="s">
        <v>96</v>
      </c>
      <c r="Z608" t="s">
        <v>96</v>
      </c>
      <c r="AA608" t="s">
        <v>96</v>
      </c>
      <c r="AB608" t="s">
        <v>96</v>
      </c>
      <c r="AC608" t="s">
        <v>96</v>
      </c>
      <c r="AD608">
        <v>0</v>
      </c>
      <c r="AE608">
        <v>0</v>
      </c>
      <c r="AF608">
        <v>20</v>
      </c>
      <c r="AG608">
        <v>0</v>
      </c>
      <c r="AH608" s="24">
        <v>100</v>
      </c>
      <c r="AI608" s="24">
        <v>10</v>
      </c>
      <c r="AJ608" s="24">
        <v>10</v>
      </c>
      <c r="AK608">
        <f t="shared" si="36"/>
        <v>0</v>
      </c>
      <c r="AL608">
        <f t="shared" si="37"/>
        <v>0</v>
      </c>
      <c r="AM608">
        <f t="shared" si="38"/>
        <v>100</v>
      </c>
      <c r="AN608">
        <f t="shared" si="39"/>
        <v>0</v>
      </c>
    </row>
    <row r="609" spans="1:40" x14ac:dyDescent="0.45">
      <c r="A609" t="s">
        <v>82</v>
      </c>
      <c r="B609" t="s">
        <v>202</v>
      </c>
      <c r="C609" t="s">
        <v>203</v>
      </c>
      <c r="D609" t="s">
        <v>202</v>
      </c>
      <c r="E609" t="s">
        <v>101</v>
      </c>
      <c r="F609" s="13" t="s">
        <v>196</v>
      </c>
      <c r="G609" s="14" t="s">
        <v>197</v>
      </c>
      <c r="H609" s="20">
        <v>44560</v>
      </c>
      <c r="I609" s="21">
        <v>6</v>
      </c>
      <c r="J609" t="s">
        <v>97</v>
      </c>
      <c r="K609" t="s">
        <v>97</v>
      </c>
      <c r="L609" t="s">
        <v>96</v>
      </c>
      <c r="M609" t="s">
        <v>97</v>
      </c>
      <c r="N609" t="s">
        <v>97</v>
      </c>
      <c r="O609" t="s">
        <v>97</v>
      </c>
      <c r="P609" t="s">
        <v>97</v>
      </c>
      <c r="Q609" t="s">
        <v>96</v>
      </c>
      <c r="R609" t="s">
        <v>97</v>
      </c>
      <c r="T609" t="s">
        <v>97</v>
      </c>
      <c r="U609" t="s">
        <v>97</v>
      </c>
      <c r="V609" t="s">
        <v>97</v>
      </c>
      <c r="W609" t="s">
        <v>96</v>
      </c>
      <c r="X609" t="s">
        <v>97</v>
      </c>
      <c r="Y609" t="s">
        <v>96</v>
      </c>
      <c r="Z609" t="s">
        <v>97</v>
      </c>
      <c r="AA609" t="s">
        <v>97</v>
      </c>
      <c r="AB609" t="s">
        <v>97</v>
      </c>
      <c r="AD609">
        <v>0</v>
      </c>
      <c r="AE609">
        <v>0</v>
      </c>
      <c r="AF609">
        <v>4</v>
      </c>
      <c r="AG609">
        <v>14</v>
      </c>
      <c r="AH609" s="24">
        <v>90</v>
      </c>
      <c r="AI609" s="24">
        <v>80</v>
      </c>
      <c r="AJ609" s="24">
        <v>88.888888888888886</v>
      </c>
      <c r="AK609">
        <f t="shared" si="36"/>
        <v>0</v>
      </c>
      <c r="AL609">
        <f t="shared" si="37"/>
        <v>0</v>
      </c>
      <c r="AM609">
        <f t="shared" si="38"/>
        <v>22.222222222222221</v>
      </c>
      <c r="AN609">
        <f t="shared" si="39"/>
        <v>77.777777777777786</v>
      </c>
    </row>
    <row r="610" spans="1:40" x14ac:dyDescent="0.45">
      <c r="A610" t="s">
        <v>82</v>
      </c>
      <c r="B610" t="s">
        <v>202</v>
      </c>
      <c r="C610" t="s">
        <v>203</v>
      </c>
      <c r="D610" t="s">
        <v>202</v>
      </c>
      <c r="E610" t="s">
        <v>101</v>
      </c>
      <c r="F610" s="13" t="s">
        <v>196</v>
      </c>
      <c r="G610" s="14" t="s">
        <v>197</v>
      </c>
      <c r="H610" s="20">
        <v>44560</v>
      </c>
      <c r="I610" s="21">
        <v>7</v>
      </c>
      <c r="J610" t="s">
        <v>97</v>
      </c>
      <c r="K610" t="s">
        <v>97</v>
      </c>
      <c r="L610" t="s">
        <v>96</v>
      </c>
      <c r="M610" t="s">
        <v>97</v>
      </c>
      <c r="N610" t="s">
        <v>96</v>
      </c>
      <c r="O610" t="s">
        <v>96</v>
      </c>
      <c r="P610" t="s">
        <v>96</v>
      </c>
      <c r="Q610" t="s">
        <v>96</v>
      </c>
      <c r="R610" t="s">
        <v>97</v>
      </c>
      <c r="S610" t="s">
        <v>97</v>
      </c>
      <c r="T610" t="s">
        <v>97</v>
      </c>
      <c r="U610" t="s">
        <v>97</v>
      </c>
      <c r="V610" t="s">
        <v>97</v>
      </c>
      <c r="W610" t="s">
        <v>97</v>
      </c>
      <c r="X610" t="s">
        <v>97</v>
      </c>
      <c r="Y610" t="s">
        <v>97</v>
      </c>
      <c r="Z610" t="s">
        <v>97</v>
      </c>
      <c r="AA610" t="s">
        <v>97</v>
      </c>
      <c r="AB610" t="s">
        <v>97</v>
      </c>
      <c r="AC610" t="s">
        <v>97</v>
      </c>
      <c r="AD610">
        <v>0</v>
      </c>
      <c r="AE610">
        <v>0</v>
      </c>
      <c r="AF610">
        <v>5</v>
      </c>
      <c r="AG610">
        <v>15</v>
      </c>
      <c r="AH610" s="24">
        <v>100</v>
      </c>
      <c r="AI610" s="24">
        <v>80</v>
      </c>
      <c r="AJ610" s="24">
        <v>80</v>
      </c>
      <c r="AK610">
        <f t="shared" si="36"/>
        <v>0</v>
      </c>
      <c r="AL610">
        <f t="shared" si="37"/>
        <v>0</v>
      </c>
      <c r="AM610">
        <f t="shared" si="38"/>
        <v>25</v>
      </c>
      <c r="AN610">
        <f t="shared" si="39"/>
        <v>75</v>
      </c>
    </row>
    <row r="611" spans="1:40" x14ac:dyDescent="0.45">
      <c r="A611" t="s">
        <v>82</v>
      </c>
      <c r="B611" t="s">
        <v>202</v>
      </c>
      <c r="C611" t="s">
        <v>203</v>
      </c>
      <c r="D611" t="s">
        <v>202</v>
      </c>
      <c r="E611" t="s">
        <v>101</v>
      </c>
      <c r="F611" s="13" t="s">
        <v>196</v>
      </c>
      <c r="G611" s="14" t="s">
        <v>197</v>
      </c>
      <c r="H611" s="20">
        <v>44560</v>
      </c>
      <c r="I611" s="21">
        <v>8</v>
      </c>
      <c r="J611" t="s">
        <v>97</v>
      </c>
      <c r="K611" t="s">
        <v>97</v>
      </c>
      <c r="L611" t="s">
        <v>97</v>
      </c>
      <c r="M611" t="s">
        <v>97</v>
      </c>
      <c r="N611" t="s">
        <v>97</v>
      </c>
      <c r="O611" t="s">
        <v>97</v>
      </c>
      <c r="P611" t="s">
        <v>97</v>
      </c>
      <c r="Q611" t="s">
        <v>97</v>
      </c>
      <c r="R611" t="s">
        <v>97</v>
      </c>
      <c r="S611" t="s">
        <v>97</v>
      </c>
      <c r="T611" t="s">
        <v>97</v>
      </c>
      <c r="U611" t="s">
        <v>97</v>
      </c>
      <c r="V611" t="s">
        <v>97</v>
      </c>
      <c r="W611" t="s">
        <v>97</v>
      </c>
      <c r="X611" t="s">
        <v>97</v>
      </c>
      <c r="Y611" t="s">
        <v>97</v>
      </c>
      <c r="Z611" t="s">
        <v>97</v>
      </c>
      <c r="AA611" t="s">
        <v>97</v>
      </c>
      <c r="AB611" t="s">
        <v>97</v>
      </c>
      <c r="AC611" t="s">
        <v>97</v>
      </c>
      <c r="AD611">
        <v>0</v>
      </c>
      <c r="AE611">
        <v>0</v>
      </c>
      <c r="AF611">
        <v>0</v>
      </c>
      <c r="AG611">
        <v>20</v>
      </c>
      <c r="AH611" s="24">
        <v>100</v>
      </c>
      <c r="AI611" s="24">
        <v>20</v>
      </c>
      <c r="AJ611" s="24">
        <v>20</v>
      </c>
      <c r="AK611">
        <f t="shared" si="36"/>
        <v>0</v>
      </c>
      <c r="AL611">
        <f t="shared" si="37"/>
        <v>0</v>
      </c>
      <c r="AM611">
        <f t="shared" si="38"/>
        <v>0</v>
      </c>
      <c r="AN611">
        <f t="shared" si="39"/>
        <v>100</v>
      </c>
    </row>
    <row r="612" spans="1:40" x14ac:dyDescent="0.45">
      <c r="A612" t="s">
        <v>82</v>
      </c>
      <c r="B612" t="s">
        <v>202</v>
      </c>
      <c r="C612" t="s">
        <v>203</v>
      </c>
      <c r="D612" t="s">
        <v>202</v>
      </c>
      <c r="E612" t="s">
        <v>101</v>
      </c>
      <c r="F612" s="13" t="s">
        <v>196</v>
      </c>
      <c r="G612" s="14" t="s">
        <v>197</v>
      </c>
      <c r="H612" s="20">
        <v>44560</v>
      </c>
      <c r="I612" s="21">
        <v>9</v>
      </c>
      <c r="J612" t="s">
        <v>97</v>
      </c>
      <c r="K612" t="s">
        <v>97</v>
      </c>
      <c r="L612" t="s">
        <v>97</v>
      </c>
      <c r="M612" t="s">
        <v>97</v>
      </c>
      <c r="N612" t="s">
        <v>97</v>
      </c>
      <c r="O612" t="s">
        <v>97</v>
      </c>
      <c r="P612" t="s">
        <v>97</v>
      </c>
      <c r="Q612" t="s">
        <v>97</v>
      </c>
      <c r="R612" t="s">
        <v>97</v>
      </c>
      <c r="S612" t="s">
        <v>97</v>
      </c>
      <c r="T612" t="s">
        <v>97</v>
      </c>
      <c r="U612" t="s">
        <v>96</v>
      </c>
      <c r="W612" t="s">
        <v>96</v>
      </c>
      <c r="X612" t="s">
        <v>97</v>
      </c>
      <c r="Z612" t="s">
        <v>97</v>
      </c>
      <c r="AA612" t="s">
        <v>97</v>
      </c>
      <c r="AB612" t="s">
        <v>97</v>
      </c>
      <c r="AD612">
        <v>0</v>
      </c>
      <c r="AE612">
        <v>0</v>
      </c>
      <c r="AF612">
        <v>2</v>
      </c>
      <c r="AG612">
        <v>15</v>
      </c>
      <c r="AH612" s="24">
        <v>85</v>
      </c>
      <c r="AI612" s="24">
        <v>65</v>
      </c>
      <c r="AJ612" s="24">
        <v>76.470588235294116</v>
      </c>
      <c r="AK612">
        <f t="shared" si="36"/>
        <v>0</v>
      </c>
      <c r="AL612">
        <f t="shared" si="37"/>
        <v>0</v>
      </c>
      <c r="AM612">
        <f t="shared" si="38"/>
        <v>11.76470588235294</v>
      </c>
      <c r="AN612">
        <f t="shared" si="39"/>
        <v>88.235294117647058</v>
      </c>
    </row>
    <row r="613" spans="1:40" x14ac:dyDescent="0.45">
      <c r="A613" t="s">
        <v>82</v>
      </c>
      <c r="B613" t="s">
        <v>202</v>
      </c>
      <c r="C613" t="s">
        <v>203</v>
      </c>
      <c r="D613" t="s">
        <v>202</v>
      </c>
      <c r="E613" t="s">
        <v>101</v>
      </c>
      <c r="F613" s="13" t="s">
        <v>196</v>
      </c>
      <c r="G613" s="14" t="s">
        <v>197</v>
      </c>
      <c r="H613" s="20">
        <v>44558</v>
      </c>
      <c r="I613" s="21">
        <v>10</v>
      </c>
      <c r="J613" t="s">
        <v>97</v>
      </c>
      <c r="K613" t="s">
        <v>97</v>
      </c>
      <c r="L613" t="s">
        <v>97</v>
      </c>
      <c r="M613" t="s">
        <v>97</v>
      </c>
      <c r="N613" t="s">
        <v>97</v>
      </c>
      <c r="O613" t="s">
        <v>97</v>
      </c>
      <c r="P613" t="s">
        <v>97</v>
      </c>
      <c r="Q613" t="s">
        <v>97</v>
      </c>
      <c r="R613" t="s">
        <v>97</v>
      </c>
      <c r="S613" t="s">
        <v>97</v>
      </c>
      <c r="T613" t="s">
        <v>97</v>
      </c>
      <c r="U613" t="s">
        <v>97</v>
      </c>
      <c r="V613" t="s">
        <v>97</v>
      </c>
      <c r="W613" t="s">
        <v>97</v>
      </c>
      <c r="X613" t="s">
        <v>97</v>
      </c>
      <c r="Y613" t="s">
        <v>97</v>
      </c>
      <c r="Z613" t="s">
        <v>97</v>
      </c>
      <c r="AA613" t="s">
        <v>97</v>
      </c>
      <c r="AB613" t="s">
        <v>97</v>
      </c>
      <c r="AC613" t="s">
        <v>97</v>
      </c>
      <c r="AD613">
        <v>0</v>
      </c>
      <c r="AE613">
        <v>0</v>
      </c>
      <c r="AF613">
        <v>0</v>
      </c>
      <c r="AG613">
        <v>20</v>
      </c>
      <c r="AH613" s="24">
        <v>100</v>
      </c>
      <c r="AI613" s="24">
        <v>100</v>
      </c>
      <c r="AJ613" s="24">
        <v>100</v>
      </c>
      <c r="AK613">
        <f t="shared" si="36"/>
        <v>0</v>
      </c>
      <c r="AL613">
        <f t="shared" si="37"/>
        <v>0</v>
      </c>
      <c r="AM613">
        <f t="shared" si="38"/>
        <v>0</v>
      </c>
      <c r="AN613">
        <f t="shared" si="39"/>
        <v>100</v>
      </c>
    </row>
    <row r="614" spans="1:40" x14ac:dyDescent="0.45">
      <c r="A614" t="s">
        <v>82</v>
      </c>
      <c r="B614" t="s">
        <v>202</v>
      </c>
      <c r="C614" t="s">
        <v>203</v>
      </c>
      <c r="D614" t="s">
        <v>202</v>
      </c>
      <c r="E614" t="s">
        <v>101</v>
      </c>
      <c r="F614" s="13" t="s">
        <v>196</v>
      </c>
      <c r="G614" s="14" t="s">
        <v>197</v>
      </c>
      <c r="H614" s="20">
        <v>44558</v>
      </c>
      <c r="I614" s="21">
        <v>11</v>
      </c>
      <c r="J614" t="s">
        <v>97</v>
      </c>
      <c r="K614" t="s">
        <v>97</v>
      </c>
      <c r="L614" t="s">
        <v>97</v>
      </c>
      <c r="M614" t="s">
        <v>97</v>
      </c>
      <c r="N614" t="s">
        <v>97</v>
      </c>
      <c r="O614" t="s">
        <v>97</v>
      </c>
      <c r="P614" t="s">
        <v>97</v>
      </c>
      <c r="Q614" t="s">
        <v>97</v>
      </c>
      <c r="R614" t="s">
        <v>97</v>
      </c>
      <c r="S614" t="s">
        <v>97</v>
      </c>
      <c r="T614" t="s">
        <v>97</v>
      </c>
      <c r="U614" t="s">
        <v>97</v>
      </c>
      <c r="V614" t="s">
        <v>97</v>
      </c>
      <c r="W614" t="s">
        <v>97</v>
      </c>
      <c r="X614" t="s">
        <v>97</v>
      </c>
      <c r="Y614" t="s">
        <v>97</v>
      </c>
      <c r="Z614" t="s">
        <v>97</v>
      </c>
      <c r="AA614" t="s">
        <v>97</v>
      </c>
      <c r="AB614" t="s">
        <v>97</v>
      </c>
      <c r="AC614" t="s">
        <v>97</v>
      </c>
      <c r="AD614">
        <v>0</v>
      </c>
      <c r="AE614">
        <v>0</v>
      </c>
      <c r="AF614">
        <v>0</v>
      </c>
      <c r="AG614">
        <v>20</v>
      </c>
      <c r="AH614" s="24">
        <v>100</v>
      </c>
      <c r="AI614" s="24">
        <v>0</v>
      </c>
      <c r="AJ614" s="24">
        <v>0</v>
      </c>
      <c r="AK614">
        <f t="shared" si="36"/>
        <v>0</v>
      </c>
      <c r="AL614">
        <f t="shared" si="37"/>
        <v>0</v>
      </c>
      <c r="AM614">
        <f t="shared" si="38"/>
        <v>0</v>
      </c>
      <c r="AN614">
        <f t="shared" si="39"/>
        <v>100</v>
      </c>
    </row>
    <row r="615" spans="1:40" x14ac:dyDescent="0.45">
      <c r="A615" t="s">
        <v>82</v>
      </c>
      <c r="B615" t="s">
        <v>202</v>
      </c>
      <c r="C615" t="s">
        <v>203</v>
      </c>
      <c r="D615" t="s">
        <v>202</v>
      </c>
      <c r="E615" t="s">
        <v>101</v>
      </c>
      <c r="F615" s="13" t="s">
        <v>196</v>
      </c>
      <c r="G615" s="14" t="s">
        <v>197</v>
      </c>
      <c r="H615" s="20">
        <v>44560</v>
      </c>
      <c r="I615" s="21">
        <v>12</v>
      </c>
      <c r="K615" t="s">
        <v>97</v>
      </c>
      <c r="L615" t="s">
        <v>96</v>
      </c>
      <c r="M615" t="s">
        <v>96</v>
      </c>
      <c r="N615" t="s">
        <v>96</v>
      </c>
      <c r="O615" t="s">
        <v>96</v>
      </c>
      <c r="P615" t="s">
        <v>96</v>
      </c>
      <c r="Q615" t="s">
        <v>96</v>
      </c>
      <c r="R615" t="s">
        <v>96</v>
      </c>
      <c r="S615" t="s">
        <v>96</v>
      </c>
      <c r="T615" t="s">
        <v>96</v>
      </c>
      <c r="U615" t="s">
        <v>96</v>
      </c>
      <c r="V615" t="s">
        <v>96</v>
      </c>
      <c r="W615" t="s">
        <v>96</v>
      </c>
      <c r="X615" t="s">
        <v>96</v>
      </c>
      <c r="Y615" t="s">
        <v>96</v>
      </c>
      <c r="Z615" t="s">
        <v>96</v>
      </c>
      <c r="AA615" t="s">
        <v>96</v>
      </c>
      <c r="AB615" t="s">
        <v>96</v>
      </c>
      <c r="AC615" t="s">
        <v>96</v>
      </c>
      <c r="AD615">
        <v>0</v>
      </c>
      <c r="AE615">
        <v>0</v>
      </c>
      <c r="AF615">
        <v>18</v>
      </c>
      <c r="AG615">
        <v>1</v>
      </c>
      <c r="AH615" s="24">
        <v>95</v>
      </c>
      <c r="AI615" s="24">
        <v>90</v>
      </c>
      <c r="AJ615" s="24">
        <v>94.73684210526315</v>
      </c>
      <c r="AK615">
        <f t="shared" si="36"/>
        <v>0</v>
      </c>
      <c r="AL615">
        <f t="shared" si="37"/>
        <v>0</v>
      </c>
      <c r="AM615">
        <f t="shared" si="38"/>
        <v>94.73684210526315</v>
      </c>
      <c r="AN615">
        <f t="shared" si="39"/>
        <v>5.2631578947368416</v>
      </c>
    </row>
    <row r="616" spans="1:40" x14ac:dyDescent="0.45">
      <c r="A616" t="s">
        <v>82</v>
      </c>
      <c r="B616" t="s">
        <v>202</v>
      </c>
      <c r="C616" t="s">
        <v>203</v>
      </c>
      <c r="D616" t="s">
        <v>202</v>
      </c>
      <c r="E616" t="s">
        <v>101</v>
      </c>
      <c r="F616" s="13" t="s">
        <v>196</v>
      </c>
      <c r="G616" s="14" t="s">
        <v>197</v>
      </c>
      <c r="H616" s="20">
        <v>44558</v>
      </c>
      <c r="I616" s="21">
        <v>13</v>
      </c>
      <c r="J616" t="s">
        <v>96</v>
      </c>
      <c r="K616" t="s">
        <v>97</v>
      </c>
      <c r="N616" t="s">
        <v>97</v>
      </c>
      <c r="O616" t="s">
        <v>97</v>
      </c>
      <c r="P616" t="s">
        <v>97</v>
      </c>
      <c r="Q616" t="s">
        <v>96</v>
      </c>
      <c r="R616" t="s">
        <v>97</v>
      </c>
      <c r="S616" t="s">
        <v>97</v>
      </c>
      <c r="T616" t="s">
        <v>97</v>
      </c>
      <c r="U616" t="s">
        <v>97</v>
      </c>
      <c r="V616" t="s">
        <v>97</v>
      </c>
      <c r="W616" t="s">
        <v>97</v>
      </c>
      <c r="X616" t="s">
        <v>97</v>
      </c>
      <c r="Y616" t="s">
        <v>96</v>
      </c>
      <c r="AA616" t="s">
        <v>96</v>
      </c>
      <c r="AB616" t="s">
        <v>96</v>
      </c>
      <c r="AC616" t="s">
        <v>97</v>
      </c>
      <c r="AD616">
        <v>0</v>
      </c>
      <c r="AE616">
        <v>0</v>
      </c>
      <c r="AF616">
        <v>5</v>
      </c>
      <c r="AG616">
        <v>12</v>
      </c>
      <c r="AH616" s="24">
        <v>85</v>
      </c>
      <c r="AI616" s="24">
        <v>70</v>
      </c>
      <c r="AJ616" s="24">
        <v>82.35294117647058</v>
      </c>
      <c r="AK616">
        <f t="shared" si="36"/>
        <v>0</v>
      </c>
      <c r="AL616">
        <f t="shared" si="37"/>
        <v>0</v>
      </c>
      <c r="AM616">
        <f t="shared" si="38"/>
        <v>29.411764705882355</v>
      </c>
      <c r="AN616">
        <f t="shared" si="39"/>
        <v>70.588235294117652</v>
      </c>
    </row>
    <row r="617" spans="1:40" x14ac:dyDescent="0.45">
      <c r="A617" t="s">
        <v>82</v>
      </c>
      <c r="B617" t="s">
        <v>202</v>
      </c>
      <c r="C617" t="s">
        <v>203</v>
      </c>
      <c r="D617" t="s">
        <v>202</v>
      </c>
      <c r="E617" t="s">
        <v>101</v>
      </c>
      <c r="F617" s="13" t="s">
        <v>196</v>
      </c>
      <c r="G617" s="14" t="s">
        <v>197</v>
      </c>
      <c r="H617" s="20">
        <v>44558</v>
      </c>
      <c r="I617" s="21">
        <v>14</v>
      </c>
      <c r="J617" t="s">
        <v>96</v>
      </c>
      <c r="K617" t="s">
        <v>96</v>
      </c>
      <c r="L617" t="s">
        <v>96</v>
      </c>
      <c r="M617" t="s">
        <v>96</v>
      </c>
      <c r="N617" t="s">
        <v>96</v>
      </c>
      <c r="O617" t="s">
        <v>96</v>
      </c>
      <c r="P617" t="s">
        <v>96</v>
      </c>
      <c r="Q617" t="s">
        <v>96</v>
      </c>
      <c r="R617" t="s">
        <v>97</v>
      </c>
      <c r="S617" t="s">
        <v>97</v>
      </c>
      <c r="T617" t="s">
        <v>97</v>
      </c>
      <c r="U617" t="s">
        <v>96</v>
      </c>
      <c r="W617" t="s">
        <v>97</v>
      </c>
      <c r="X617" t="s">
        <v>97</v>
      </c>
      <c r="Y617" t="s">
        <v>97</v>
      </c>
      <c r="Z617" t="s">
        <v>97</v>
      </c>
      <c r="AA617" t="s">
        <v>97</v>
      </c>
      <c r="AB617" t="s">
        <v>97</v>
      </c>
      <c r="AC617" t="s">
        <v>97</v>
      </c>
      <c r="AD617">
        <v>0</v>
      </c>
      <c r="AE617">
        <v>0</v>
      </c>
      <c r="AF617">
        <v>9</v>
      </c>
      <c r="AG617">
        <v>10</v>
      </c>
      <c r="AH617" s="24">
        <v>95</v>
      </c>
      <c r="AI617" s="24">
        <v>65</v>
      </c>
      <c r="AJ617" s="24">
        <v>68.421052631578945</v>
      </c>
      <c r="AK617">
        <f t="shared" si="36"/>
        <v>0</v>
      </c>
      <c r="AL617">
        <f t="shared" si="37"/>
        <v>0</v>
      </c>
      <c r="AM617">
        <f t="shared" si="38"/>
        <v>47.368421052631575</v>
      </c>
      <c r="AN617">
        <f t="shared" si="39"/>
        <v>52.631578947368418</v>
      </c>
    </row>
    <row r="618" spans="1:40" x14ac:dyDescent="0.45">
      <c r="A618" t="s">
        <v>82</v>
      </c>
      <c r="B618" t="s">
        <v>202</v>
      </c>
      <c r="C618" t="s">
        <v>203</v>
      </c>
      <c r="D618" t="s">
        <v>202</v>
      </c>
      <c r="E618" t="s">
        <v>101</v>
      </c>
      <c r="F618" s="13" t="s">
        <v>196</v>
      </c>
      <c r="G618" s="14" t="s">
        <v>197</v>
      </c>
      <c r="H618" s="20">
        <v>44558</v>
      </c>
      <c r="I618" s="21">
        <v>15</v>
      </c>
      <c r="J618" t="s">
        <v>96</v>
      </c>
      <c r="K618" t="s">
        <v>96</v>
      </c>
      <c r="L618" t="s">
        <v>96</v>
      </c>
      <c r="M618" t="s">
        <v>96</v>
      </c>
      <c r="N618" t="s">
        <v>96</v>
      </c>
      <c r="O618" t="s">
        <v>96</v>
      </c>
      <c r="P618" t="s">
        <v>96</v>
      </c>
      <c r="Q618" t="s">
        <v>96</v>
      </c>
      <c r="R618" t="s">
        <v>96</v>
      </c>
      <c r="S618" t="s">
        <v>96</v>
      </c>
      <c r="T618" t="s">
        <v>96</v>
      </c>
      <c r="U618" t="s">
        <v>96</v>
      </c>
      <c r="V618" t="s">
        <v>96</v>
      </c>
      <c r="W618" t="s">
        <v>96</v>
      </c>
      <c r="X618" t="s">
        <v>96</v>
      </c>
      <c r="Y618" t="s">
        <v>96</v>
      </c>
      <c r="Z618" t="s">
        <v>96</v>
      </c>
      <c r="AA618" t="s">
        <v>96</v>
      </c>
      <c r="AD618">
        <v>0</v>
      </c>
      <c r="AE618">
        <v>0</v>
      </c>
      <c r="AF618">
        <v>18</v>
      </c>
      <c r="AG618">
        <v>0</v>
      </c>
      <c r="AH618" s="24">
        <v>90</v>
      </c>
      <c r="AI618" s="24">
        <v>90</v>
      </c>
      <c r="AJ618" s="24">
        <v>100</v>
      </c>
      <c r="AK618">
        <f t="shared" si="36"/>
        <v>0</v>
      </c>
      <c r="AL618">
        <f t="shared" si="37"/>
        <v>0</v>
      </c>
      <c r="AM618">
        <f t="shared" si="38"/>
        <v>100</v>
      </c>
      <c r="AN618">
        <f t="shared" si="39"/>
        <v>0</v>
      </c>
    </row>
    <row r="619" spans="1:40" x14ac:dyDescent="0.45">
      <c r="A619" t="s">
        <v>82</v>
      </c>
      <c r="B619" t="s">
        <v>202</v>
      </c>
      <c r="C619" t="s">
        <v>203</v>
      </c>
      <c r="D619" t="s">
        <v>202</v>
      </c>
      <c r="E619" t="s">
        <v>101</v>
      </c>
      <c r="F619" s="13" t="s">
        <v>196</v>
      </c>
      <c r="G619" s="14" t="s">
        <v>197</v>
      </c>
      <c r="H619" s="20">
        <v>44559</v>
      </c>
      <c r="I619" s="21">
        <v>16</v>
      </c>
      <c r="J619" t="s">
        <v>97</v>
      </c>
      <c r="K619" t="s">
        <v>97</v>
      </c>
      <c r="L619" t="s">
        <v>97</v>
      </c>
      <c r="M619" t="s">
        <v>97</v>
      </c>
      <c r="N619" t="s">
        <v>97</v>
      </c>
      <c r="O619" t="s">
        <v>97</v>
      </c>
      <c r="P619" t="s">
        <v>97</v>
      </c>
      <c r="Q619" t="s">
        <v>97</v>
      </c>
      <c r="R619" t="s">
        <v>97</v>
      </c>
      <c r="S619" t="s">
        <v>97</v>
      </c>
      <c r="T619" t="s">
        <v>97</v>
      </c>
      <c r="U619" t="s">
        <v>97</v>
      </c>
      <c r="V619" t="s">
        <v>97</v>
      </c>
      <c r="W619" t="s">
        <v>97</v>
      </c>
      <c r="X619" t="s">
        <v>97</v>
      </c>
      <c r="Y619" t="s">
        <v>97</v>
      </c>
      <c r="Z619" t="s">
        <v>97</v>
      </c>
      <c r="AA619" t="s">
        <v>97</v>
      </c>
      <c r="AB619" t="s">
        <v>97</v>
      </c>
      <c r="AC619" t="s">
        <v>97</v>
      </c>
      <c r="AD619">
        <v>0</v>
      </c>
      <c r="AE619">
        <v>0</v>
      </c>
      <c r="AF619">
        <v>0</v>
      </c>
      <c r="AG619">
        <v>20</v>
      </c>
      <c r="AH619" s="24">
        <v>100</v>
      </c>
      <c r="AI619" s="24">
        <v>0</v>
      </c>
      <c r="AJ619" s="24">
        <v>0</v>
      </c>
      <c r="AK619">
        <f t="shared" si="36"/>
        <v>0</v>
      </c>
      <c r="AL619">
        <f t="shared" si="37"/>
        <v>0</v>
      </c>
      <c r="AM619">
        <f t="shared" si="38"/>
        <v>0</v>
      </c>
      <c r="AN619">
        <f t="shared" si="39"/>
        <v>100</v>
      </c>
    </row>
    <row r="620" spans="1:40" x14ac:dyDescent="0.45">
      <c r="A620" t="s">
        <v>82</v>
      </c>
      <c r="B620" t="s">
        <v>202</v>
      </c>
      <c r="C620" t="s">
        <v>203</v>
      </c>
      <c r="D620" t="s">
        <v>202</v>
      </c>
      <c r="E620" t="s">
        <v>101</v>
      </c>
      <c r="F620" s="13" t="s">
        <v>196</v>
      </c>
      <c r="G620" s="14" t="s">
        <v>197</v>
      </c>
      <c r="H620" s="15"/>
      <c r="I620" s="21">
        <v>17</v>
      </c>
      <c r="AD620" t="e">
        <v>#DIV/0!</v>
      </c>
      <c r="AE620" t="e">
        <v>#DIV/0!</v>
      </c>
      <c r="AF620" t="e">
        <v>#DIV/0!</v>
      </c>
      <c r="AG620" t="e">
        <v>#DIV/0!</v>
      </c>
      <c r="AH620" s="24">
        <v>0</v>
      </c>
      <c r="AI620" s="24">
        <v>0</v>
      </c>
      <c r="AJ620" s="24" t="e">
        <v>#DIV/0!</v>
      </c>
      <c r="AK620" t="e">
        <f t="shared" si="36"/>
        <v>#DIV/0!</v>
      </c>
      <c r="AL620" t="e">
        <f t="shared" si="37"/>
        <v>#DIV/0!</v>
      </c>
      <c r="AM620" t="e">
        <f t="shared" si="38"/>
        <v>#DIV/0!</v>
      </c>
      <c r="AN620" t="e">
        <f t="shared" si="39"/>
        <v>#DIV/0!</v>
      </c>
    </row>
    <row r="621" spans="1:40" x14ac:dyDescent="0.45">
      <c r="A621" t="s">
        <v>82</v>
      </c>
      <c r="B621" t="s">
        <v>202</v>
      </c>
      <c r="C621" t="s">
        <v>203</v>
      </c>
      <c r="D621" t="s">
        <v>202</v>
      </c>
      <c r="E621" t="s">
        <v>101</v>
      </c>
      <c r="F621" s="13" t="s">
        <v>196</v>
      </c>
      <c r="G621" s="14" t="s">
        <v>197</v>
      </c>
      <c r="H621" s="20">
        <v>44559</v>
      </c>
      <c r="I621" s="21">
        <v>18</v>
      </c>
      <c r="J621" t="s">
        <v>97</v>
      </c>
      <c r="K621" t="s">
        <v>97</v>
      </c>
      <c r="L621" t="s">
        <v>97</v>
      </c>
      <c r="M621" t="s">
        <v>97</v>
      </c>
      <c r="N621" t="s">
        <v>97</v>
      </c>
      <c r="O621" t="s">
        <v>97</v>
      </c>
      <c r="P621" t="s">
        <v>97</v>
      </c>
      <c r="Q621" t="s">
        <v>97</v>
      </c>
      <c r="R621" t="s">
        <v>97</v>
      </c>
      <c r="S621" t="s">
        <v>97</v>
      </c>
      <c r="T621" t="s">
        <v>97</v>
      </c>
      <c r="U621" t="s">
        <v>97</v>
      </c>
      <c r="V621" t="s">
        <v>97</v>
      </c>
      <c r="W621" t="s">
        <v>97</v>
      </c>
      <c r="X621" t="s">
        <v>97</v>
      </c>
      <c r="Y621" t="s">
        <v>97</v>
      </c>
      <c r="Z621" t="s">
        <v>97</v>
      </c>
      <c r="AA621" t="s">
        <v>97</v>
      </c>
      <c r="AB621" t="s">
        <v>97</v>
      </c>
      <c r="AC621" t="s">
        <v>97</v>
      </c>
      <c r="AD621">
        <v>0</v>
      </c>
      <c r="AE621">
        <v>0</v>
      </c>
      <c r="AF621">
        <v>0</v>
      </c>
      <c r="AG621">
        <v>20</v>
      </c>
      <c r="AH621" s="24">
        <v>100</v>
      </c>
      <c r="AI621" s="24">
        <v>0</v>
      </c>
      <c r="AJ621" s="24">
        <v>0</v>
      </c>
      <c r="AK621">
        <f t="shared" si="36"/>
        <v>0</v>
      </c>
      <c r="AL621">
        <f t="shared" si="37"/>
        <v>0</v>
      </c>
      <c r="AM621">
        <f t="shared" si="38"/>
        <v>0</v>
      </c>
      <c r="AN621">
        <f t="shared" si="39"/>
        <v>100</v>
      </c>
    </row>
    <row r="622" spans="1:40" x14ac:dyDescent="0.45">
      <c r="A622" t="s">
        <v>82</v>
      </c>
      <c r="B622" t="s">
        <v>202</v>
      </c>
      <c r="C622" t="s">
        <v>203</v>
      </c>
      <c r="D622" t="s">
        <v>202</v>
      </c>
      <c r="E622" t="s">
        <v>101</v>
      </c>
      <c r="F622" s="13" t="s">
        <v>196</v>
      </c>
      <c r="G622" s="14" t="s">
        <v>197</v>
      </c>
      <c r="H622" s="20">
        <v>44560</v>
      </c>
      <c r="I622" s="21">
        <v>19</v>
      </c>
      <c r="J622" t="s">
        <v>97</v>
      </c>
      <c r="K622" t="s">
        <v>97</v>
      </c>
      <c r="L622" t="s">
        <v>97</v>
      </c>
      <c r="M622" t="s">
        <v>97</v>
      </c>
      <c r="N622" t="s">
        <v>97</v>
      </c>
      <c r="O622" t="s">
        <v>97</v>
      </c>
      <c r="P622" t="s">
        <v>97</v>
      </c>
      <c r="Q622" t="s">
        <v>97</v>
      </c>
      <c r="R622" t="s">
        <v>97</v>
      </c>
      <c r="S622" t="s">
        <v>97</v>
      </c>
      <c r="T622" t="s">
        <v>97</v>
      </c>
      <c r="U622" t="s">
        <v>97</v>
      </c>
      <c r="V622" t="s">
        <v>97</v>
      </c>
      <c r="W622" t="s">
        <v>97</v>
      </c>
      <c r="X622" t="s">
        <v>97</v>
      </c>
      <c r="Y622" t="s">
        <v>97</v>
      </c>
      <c r="Z622" t="s">
        <v>97</v>
      </c>
      <c r="AA622" t="s">
        <v>97</v>
      </c>
      <c r="AB622" t="s">
        <v>97</v>
      </c>
      <c r="AC622" t="s">
        <v>97</v>
      </c>
      <c r="AD622">
        <v>0</v>
      </c>
      <c r="AE622">
        <v>0</v>
      </c>
      <c r="AF622">
        <v>0</v>
      </c>
      <c r="AG622">
        <v>20</v>
      </c>
      <c r="AH622" s="24">
        <v>100</v>
      </c>
      <c r="AI622" s="24">
        <v>0</v>
      </c>
      <c r="AJ622" s="24">
        <v>0</v>
      </c>
      <c r="AK622">
        <f t="shared" si="36"/>
        <v>0</v>
      </c>
      <c r="AL622">
        <f t="shared" si="37"/>
        <v>0</v>
      </c>
      <c r="AM622">
        <f t="shared" si="38"/>
        <v>0</v>
      </c>
      <c r="AN622">
        <f t="shared" si="39"/>
        <v>100</v>
      </c>
    </row>
    <row r="623" spans="1:40" x14ac:dyDescent="0.45">
      <c r="A623" t="s">
        <v>82</v>
      </c>
      <c r="B623" t="s">
        <v>202</v>
      </c>
      <c r="C623" t="s">
        <v>203</v>
      </c>
      <c r="D623" t="s">
        <v>202</v>
      </c>
      <c r="E623" t="s">
        <v>101</v>
      </c>
      <c r="F623" s="13" t="s">
        <v>196</v>
      </c>
      <c r="G623" s="14" t="s">
        <v>197</v>
      </c>
      <c r="H623" s="20">
        <v>44560</v>
      </c>
      <c r="I623" s="21">
        <v>20</v>
      </c>
      <c r="J623" t="s">
        <v>95</v>
      </c>
      <c r="K623" t="s">
        <v>95</v>
      </c>
      <c r="L623" t="s">
        <v>95</v>
      </c>
      <c r="M623" t="s">
        <v>95</v>
      </c>
      <c r="N623" t="s">
        <v>95</v>
      </c>
      <c r="O623" t="s">
        <v>95</v>
      </c>
      <c r="P623" t="s">
        <v>95</v>
      </c>
      <c r="Q623" t="s">
        <v>95</v>
      </c>
      <c r="R623" t="s">
        <v>95</v>
      </c>
      <c r="S623" t="s">
        <v>95</v>
      </c>
      <c r="T623" t="s">
        <v>95</v>
      </c>
      <c r="U623" t="s">
        <v>95</v>
      </c>
      <c r="V623" t="s">
        <v>95</v>
      </c>
      <c r="W623" t="s">
        <v>95</v>
      </c>
      <c r="X623" t="s">
        <v>95</v>
      </c>
      <c r="Y623" t="s">
        <v>95</v>
      </c>
      <c r="Z623" t="s">
        <v>95</v>
      </c>
      <c r="AA623" t="s">
        <v>95</v>
      </c>
      <c r="AB623" t="s">
        <v>95</v>
      </c>
      <c r="AC623" t="s">
        <v>95</v>
      </c>
      <c r="AD623">
        <v>0</v>
      </c>
      <c r="AE623">
        <v>20</v>
      </c>
      <c r="AF623">
        <v>0</v>
      </c>
      <c r="AG623">
        <v>0</v>
      </c>
      <c r="AH623" s="24">
        <v>100</v>
      </c>
      <c r="AI623" s="24">
        <v>100</v>
      </c>
      <c r="AJ623" s="24">
        <v>100</v>
      </c>
      <c r="AK623">
        <f t="shared" si="36"/>
        <v>0</v>
      </c>
      <c r="AL623">
        <f t="shared" si="37"/>
        <v>100</v>
      </c>
      <c r="AM623">
        <f t="shared" si="38"/>
        <v>0</v>
      </c>
      <c r="AN623">
        <f t="shared" si="39"/>
        <v>0</v>
      </c>
    </row>
    <row r="624" spans="1:40" x14ac:dyDescent="0.45">
      <c r="A624" t="s">
        <v>82</v>
      </c>
      <c r="B624" t="s">
        <v>202</v>
      </c>
      <c r="C624" t="s">
        <v>203</v>
      </c>
      <c r="D624" t="s">
        <v>202</v>
      </c>
      <c r="E624" t="s">
        <v>101</v>
      </c>
      <c r="F624" s="13" t="s">
        <v>196</v>
      </c>
      <c r="G624" s="14" t="s">
        <v>197</v>
      </c>
      <c r="H624" s="20">
        <v>44558</v>
      </c>
      <c r="I624" s="21">
        <v>21</v>
      </c>
      <c r="J624" t="s">
        <v>97</v>
      </c>
      <c r="K624" t="s">
        <v>97</v>
      </c>
      <c r="L624" t="s">
        <v>97</v>
      </c>
      <c r="M624" t="s">
        <v>97</v>
      </c>
      <c r="N624" t="s">
        <v>97</v>
      </c>
      <c r="O624" t="s">
        <v>97</v>
      </c>
      <c r="P624" t="s">
        <v>97</v>
      </c>
      <c r="Q624" t="s">
        <v>97</v>
      </c>
      <c r="R624" t="s">
        <v>97</v>
      </c>
      <c r="S624" t="s">
        <v>97</v>
      </c>
      <c r="T624" t="s">
        <v>97</v>
      </c>
      <c r="U624" t="s">
        <v>97</v>
      </c>
      <c r="V624" t="s">
        <v>97</v>
      </c>
      <c r="W624" t="s">
        <v>97</v>
      </c>
      <c r="X624" t="s">
        <v>97</v>
      </c>
      <c r="Y624" t="s">
        <v>97</v>
      </c>
      <c r="Z624" t="s">
        <v>97</v>
      </c>
      <c r="AA624" t="s">
        <v>97</v>
      </c>
      <c r="AB624" t="s">
        <v>97</v>
      </c>
      <c r="AC624" t="s">
        <v>97</v>
      </c>
      <c r="AD624">
        <v>0</v>
      </c>
      <c r="AE624">
        <v>0</v>
      </c>
      <c r="AF624">
        <v>0</v>
      </c>
      <c r="AG624">
        <v>20</v>
      </c>
      <c r="AH624" s="24">
        <v>100</v>
      </c>
      <c r="AI624" s="24">
        <v>100</v>
      </c>
      <c r="AJ624" s="24">
        <v>100</v>
      </c>
      <c r="AK624">
        <f t="shared" si="36"/>
        <v>0</v>
      </c>
      <c r="AL624">
        <f t="shared" si="37"/>
        <v>0</v>
      </c>
      <c r="AM624">
        <f t="shared" si="38"/>
        <v>0</v>
      </c>
      <c r="AN624">
        <f t="shared" si="39"/>
        <v>100</v>
      </c>
    </row>
    <row r="625" spans="1:40" x14ac:dyDescent="0.45">
      <c r="A625" t="s">
        <v>82</v>
      </c>
      <c r="B625" t="s">
        <v>202</v>
      </c>
      <c r="C625" t="s">
        <v>203</v>
      </c>
      <c r="D625" t="s">
        <v>202</v>
      </c>
      <c r="E625" t="s">
        <v>101</v>
      </c>
      <c r="F625" s="13" t="s">
        <v>196</v>
      </c>
      <c r="G625" s="14" t="s">
        <v>197</v>
      </c>
      <c r="H625" s="20">
        <v>44558</v>
      </c>
      <c r="I625" s="21">
        <v>22</v>
      </c>
      <c r="J625" t="s">
        <v>96</v>
      </c>
      <c r="K625" t="s">
        <v>96</v>
      </c>
      <c r="L625" t="s">
        <v>96</v>
      </c>
      <c r="M625" t="s">
        <v>96</v>
      </c>
      <c r="N625" t="s">
        <v>97</v>
      </c>
      <c r="O625" t="s">
        <v>97</v>
      </c>
      <c r="P625" t="s">
        <v>97</v>
      </c>
      <c r="R625" t="s">
        <v>96</v>
      </c>
      <c r="S625" t="s">
        <v>96</v>
      </c>
      <c r="T625" t="s">
        <v>96</v>
      </c>
      <c r="U625" t="s">
        <v>96</v>
      </c>
      <c r="V625" t="s">
        <v>96</v>
      </c>
      <c r="W625" t="s">
        <v>96</v>
      </c>
      <c r="X625" t="s">
        <v>96</v>
      </c>
      <c r="Y625" t="s">
        <v>96</v>
      </c>
      <c r="Z625" t="s">
        <v>96</v>
      </c>
      <c r="AA625" t="s">
        <v>96</v>
      </c>
      <c r="AB625" t="s">
        <v>96</v>
      </c>
      <c r="AC625" t="s">
        <v>96</v>
      </c>
      <c r="AD625">
        <v>0</v>
      </c>
      <c r="AE625">
        <v>0</v>
      </c>
      <c r="AF625">
        <v>16</v>
      </c>
      <c r="AG625">
        <v>3</v>
      </c>
      <c r="AH625" s="24">
        <v>95</v>
      </c>
      <c r="AI625" s="24">
        <v>95</v>
      </c>
      <c r="AJ625" s="24">
        <v>100</v>
      </c>
      <c r="AK625">
        <f t="shared" si="36"/>
        <v>0</v>
      </c>
      <c r="AL625">
        <f t="shared" si="37"/>
        <v>0</v>
      </c>
      <c r="AM625">
        <f t="shared" si="38"/>
        <v>84.210526315789465</v>
      </c>
      <c r="AN625">
        <f t="shared" si="39"/>
        <v>15.789473684210526</v>
      </c>
    </row>
    <row r="626" spans="1:40" x14ac:dyDescent="0.45">
      <c r="A626" t="s">
        <v>82</v>
      </c>
      <c r="B626" t="s">
        <v>202</v>
      </c>
      <c r="C626" t="s">
        <v>203</v>
      </c>
      <c r="D626" t="s">
        <v>202</v>
      </c>
      <c r="E626" t="s">
        <v>101</v>
      </c>
      <c r="F626" s="13" t="s">
        <v>196</v>
      </c>
      <c r="G626" s="14" t="s">
        <v>197</v>
      </c>
      <c r="H626" s="20">
        <v>44558</v>
      </c>
      <c r="I626" s="21">
        <v>23</v>
      </c>
      <c r="J626" t="s">
        <v>96</v>
      </c>
      <c r="K626" t="s">
        <v>96</v>
      </c>
      <c r="L626" t="s">
        <v>96</v>
      </c>
      <c r="M626" t="s">
        <v>96</v>
      </c>
      <c r="N626" t="s">
        <v>96</v>
      </c>
      <c r="O626" t="s">
        <v>96</v>
      </c>
      <c r="P626" t="s">
        <v>96</v>
      </c>
      <c r="Q626" t="s">
        <v>96</v>
      </c>
      <c r="R626" t="s">
        <v>96</v>
      </c>
      <c r="S626" t="s">
        <v>96</v>
      </c>
      <c r="T626" t="s">
        <v>96</v>
      </c>
      <c r="U626" t="s">
        <v>96</v>
      </c>
      <c r="V626" t="s">
        <v>96</v>
      </c>
      <c r="W626" t="s">
        <v>96</v>
      </c>
      <c r="X626" t="s">
        <v>96</v>
      </c>
      <c r="Y626" t="s">
        <v>96</v>
      </c>
      <c r="Z626" t="s">
        <v>96</v>
      </c>
      <c r="AA626" t="s">
        <v>96</v>
      </c>
      <c r="AB626" t="s">
        <v>96</v>
      </c>
      <c r="AC626" t="s">
        <v>96</v>
      </c>
      <c r="AD626">
        <v>0</v>
      </c>
      <c r="AE626">
        <v>0</v>
      </c>
      <c r="AF626">
        <v>20</v>
      </c>
      <c r="AG626">
        <v>0</v>
      </c>
      <c r="AH626" s="24">
        <v>100</v>
      </c>
      <c r="AI626" s="24">
        <v>0</v>
      </c>
      <c r="AJ626" s="24">
        <v>0</v>
      </c>
      <c r="AK626">
        <f t="shared" si="36"/>
        <v>0</v>
      </c>
      <c r="AL626">
        <f t="shared" si="37"/>
        <v>0</v>
      </c>
      <c r="AM626">
        <f t="shared" si="38"/>
        <v>100</v>
      </c>
      <c r="AN626">
        <f t="shared" si="39"/>
        <v>0</v>
      </c>
    </row>
    <row r="627" spans="1:40" x14ac:dyDescent="0.45">
      <c r="A627" t="s">
        <v>82</v>
      </c>
      <c r="B627" t="s">
        <v>202</v>
      </c>
      <c r="C627" t="s">
        <v>203</v>
      </c>
      <c r="D627" t="s">
        <v>202</v>
      </c>
      <c r="E627" t="s">
        <v>101</v>
      </c>
      <c r="F627" s="13" t="s">
        <v>198</v>
      </c>
      <c r="G627" s="14" t="s">
        <v>197</v>
      </c>
      <c r="H627" s="19">
        <v>44593</v>
      </c>
      <c r="I627" s="22">
        <v>0</v>
      </c>
      <c r="J627" t="s">
        <v>97</v>
      </c>
      <c r="K627" t="s">
        <v>97</v>
      </c>
      <c r="L627" t="s">
        <v>97</v>
      </c>
      <c r="M627" t="s">
        <v>97</v>
      </c>
      <c r="N627" t="s">
        <v>97</v>
      </c>
      <c r="O627" t="s">
        <v>97</v>
      </c>
      <c r="P627" t="s">
        <v>97</v>
      </c>
      <c r="Q627" t="s">
        <v>97</v>
      </c>
      <c r="R627" t="s">
        <v>97</v>
      </c>
      <c r="S627" t="s">
        <v>97</v>
      </c>
      <c r="T627" t="s">
        <v>97</v>
      </c>
      <c r="U627" t="s">
        <v>97</v>
      </c>
      <c r="V627" t="s">
        <v>97</v>
      </c>
      <c r="W627" t="s">
        <v>97</v>
      </c>
      <c r="X627" t="s">
        <v>97</v>
      </c>
      <c r="Y627" t="s">
        <v>97</v>
      </c>
      <c r="Z627" t="s">
        <v>97</v>
      </c>
      <c r="AA627" t="s">
        <v>97</v>
      </c>
      <c r="AB627" t="s">
        <v>97</v>
      </c>
      <c r="AC627" t="s">
        <v>97</v>
      </c>
      <c r="AD627">
        <v>0</v>
      </c>
      <c r="AE627">
        <v>0</v>
      </c>
      <c r="AF627">
        <v>0</v>
      </c>
      <c r="AG627">
        <v>20</v>
      </c>
      <c r="AH627" s="25">
        <v>100</v>
      </c>
      <c r="AI627" s="25">
        <v>0</v>
      </c>
      <c r="AJ627" s="25">
        <v>0</v>
      </c>
      <c r="AK627">
        <f t="shared" si="36"/>
        <v>0</v>
      </c>
      <c r="AL627">
        <f t="shared" si="37"/>
        <v>0</v>
      </c>
      <c r="AM627">
        <f t="shared" si="38"/>
        <v>0</v>
      </c>
      <c r="AN627">
        <f t="shared" si="39"/>
        <v>100</v>
      </c>
    </row>
    <row r="628" spans="1:40" x14ac:dyDescent="0.45">
      <c r="A628" t="s">
        <v>82</v>
      </c>
      <c r="B628" t="s">
        <v>202</v>
      </c>
      <c r="C628" t="s">
        <v>203</v>
      </c>
      <c r="D628" t="s">
        <v>202</v>
      </c>
      <c r="E628" t="s">
        <v>101</v>
      </c>
      <c r="F628" s="13" t="s">
        <v>198</v>
      </c>
      <c r="G628" s="14" t="s">
        <v>197</v>
      </c>
      <c r="H628" s="20">
        <v>44592</v>
      </c>
      <c r="I628" s="22">
        <v>1</v>
      </c>
      <c r="J628" t="s">
        <v>96</v>
      </c>
      <c r="K628" t="s">
        <v>96</v>
      </c>
      <c r="L628" t="s">
        <v>96</v>
      </c>
      <c r="M628" t="s">
        <v>96</v>
      </c>
      <c r="N628" t="s">
        <v>96</v>
      </c>
      <c r="O628" t="s">
        <v>96</v>
      </c>
      <c r="P628" t="s">
        <v>96</v>
      </c>
      <c r="Q628" t="s">
        <v>96</v>
      </c>
      <c r="R628" t="s">
        <v>96</v>
      </c>
      <c r="S628" t="s">
        <v>96</v>
      </c>
      <c r="T628" t="s">
        <v>96</v>
      </c>
      <c r="U628" t="s">
        <v>96</v>
      </c>
      <c r="V628" t="s">
        <v>96</v>
      </c>
      <c r="W628" t="s">
        <v>96</v>
      </c>
      <c r="X628" t="s">
        <v>96</v>
      </c>
      <c r="Y628" t="s">
        <v>96</v>
      </c>
      <c r="Z628" t="s">
        <v>96</v>
      </c>
      <c r="AA628" t="s">
        <v>96</v>
      </c>
      <c r="AB628" t="s">
        <v>96</v>
      </c>
      <c r="AC628" t="s">
        <v>96</v>
      </c>
      <c r="AD628">
        <v>0</v>
      </c>
      <c r="AE628">
        <v>0</v>
      </c>
      <c r="AF628">
        <v>20</v>
      </c>
      <c r="AG628">
        <v>0</v>
      </c>
      <c r="AH628" s="25">
        <v>100</v>
      </c>
      <c r="AI628" s="25">
        <v>0</v>
      </c>
      <c r="AJ628" s="25">
        <v>0</v>
      </c>
      <c r="AK628">
        <f t="shared" si="36"/>
        <v>0</v>
      </c>
      <c r="AL628">
        <f t="shared" si="37"/>
        <v>0</v>
      </c>
      <c r="AM628">
        <f t="shared" si="38"/>
        <v>100</v>
      </c>
      <c r="AN628">
        <f t="shared" si="39"/>
        <v>0</v>
      </c>
    </row>
    <row r="629" spans="1:40" x14ac:dyDescent="0.45">
      <c r="A629" t="s">
        <v>82</v>
      </c>
      <c r="B629" t="s">
        <v>202</v>
      </c>
      <c r="C629" t="s">
        <v>203</v>
      </c>
      <c r="D629" t="s">
        <v>202</v>
      </c>
      <c r="E629" t="s">
        <v>101</v>
      </c>
      <c r="F629" s="13" t="s">
        <v>198</v>
      </c>
      <c r="G629" s="14" t="s">
        <v>197</v>
      </c>
      <c r="H629" s="20">
        <v>44593</v>
      </c>
      <c r="I629" s="22">
        <v>2</v>
      </c>
      <c r="J629" t="s">
        <v>95</v>
      </c>
      <c r="K629" t="s">
        <v>95</v>
      </c>
      <c r="L629" t="s">
        <v>95</v>
      </c>
      <c r="M629" t="s">
        <v>95</v>
      </c>
      <c r="N629" t="s">
        <v>95</v>
      </c>
      <c r="O629" t="s">
        <v>95</v>
      </c>
      <c r="P629" t="s">
        <v>95</v>
      </c>
      <c r="Q629" t="s">
        <v>95</v>
      </c>
      <c r="R629" t="s">
        <v>95</v>
      </c>
      <c r="S629" t="s">
        <v>95</v>
      </c>
      <c r="T629" t="s">
        <v>95</v>
      </c>
      <c r="U629" t="s">
        <v>95</v>
      </c>
      <c r="V629" t="s">
        <v>95</v>
      </c>
      <c r="W629" t="s">
        <v>95</v>
      </c>
      <c r="X629" t="s">
        <v>95</v>
      </c>
      <c r="Y629" t="s">
        <v>95</v>
      </c>
      <c r="Z629" t="s">
        <v>95</v>
      </c>
      <c r="AA629" t="s">
        <v>95</v>
      </c>
      <c r="AB629" t="s">
        <v>95</v>
      </c>
      <c r="AC629" t="s">
        <v>95</v>
      </c>
      <c r="AD629">
        <v>0</v>
      </c>
      <c r="AE629">
        <v>20</v>
      </c>
      <c r="AF629">
        <v>0</v>
      </c>
      <c r="AG629">
        <v>0</v>
      </c>
      <c r="AH629" s="25">
        <v>100</v>
      </c>
      <c r="AI629" s="25">
        <v>100</v>
      </c>
      <c r="AJ629" s="25">
        <v>100</v>
      </c>
      <c r="AK629">
        <f t="shared" si="36"/>
        <v>0</v>
      </c>
      <c r="AL629">
        <f t="shared" si="37"/>
        <v>100</v>
      </c>
      <c r="AM629">
        <f t="shared" si="38"/>
        <v>0</v>
      </c>
      <c r="AN629">
        <f t="shared" si="39"/>
        <v>0</v>
      </c>
    </row>
    <row r="630" spans="1:40" x14ac:dyDescent="0.45">
      <c r="A630" t="s">
        <v>82</v>
      </c>
      <c r="B630" t="s">
        <v>202</v>
      </c>
      <c r="C630" t="s">
        <v>203</v>
      </c>
      <c r="D630" t="s">
        <v>202</v>
      </c>
      <c r="E630" t="s">
        <v>101</v>
      </c>
      <c r="F630" s="13" t="s">
        <v>198</v>
      </c>
      <c r="G630" s="14" t="s">
        <v>197</v>
      </c>
      <c r="H630" s="20">
        <v>44593</v>
      </c>
      <c r="I630" s="22">
        <v>3</v>
      </c>
      <c r="J630" t="s">
        <v>96</v>
      </c>
      <c r="K630" t="s">
        <v>96</v>
      </c>
      <c r="L630" t="s">
        <v>96</v>
      </c>
      <c r="M630" t="s">
        <v>96</v>
      </c>
      <c r="N630" t="s">
        <v>96</v>
      </c>
      <c r="O630" t="s">
        <v>96</v>
      </c>
      <c r="P630" t="s">
        <v>96</v>
      </c>
      <c r="R630" t="s">
        <v>96</v>
      </c>
      <c r="S630" t="s">
        <v>96</v>
      </c>
      <c r="U630" t="s">
        <v>96</v>
      </c>
      <c r="V630" t="s">
        <v>96</v>
      </c>
      <c r="W630" t="s">
        <v>96</v>
      </c>
      <c r="X630" t="s">
        <v>96</v>
      </c>
      <c r="Y630" t="s">
        <v>96</v>
      </c>
      <c r="Z630" t="s">
        <v>96</v>
      </c>
      <c r="AA630" t="s">
        <v>96</v>
      </c>
      <c r="AB630" t="s">
        <v>96</v>
      </c>
      <c r="AC630" t="s">
        <v>96</v>
      </c>
      <c r="AD630">
        <v>0</v>
      </c>
      <c r="AE630">
        <v>0</v>
      </c>
      <c r="AF630">
        <v>18</v>
      </c>
      <c r="AG630">
        <v>0</v>
      </c>
      <c r="AH630" s="25">
        <v>90</v>
      </c>
      <c r="AI630" s="25">
        <v>0</v>
      </c>
      <c r="AJ630" s="25">
        <v>0</v>
      </c>
      <c r="AK630">
        <f t="shared" si="36"/>
        <v>0</v>
      </c>
      <c r="AL630">
        <f t="shared" si="37"/>
        <v>0</v>
      </c>
      <c r="AM630">
        <f t="shared" si="38"/>
        <v>100</v>
      </c>
      <c r="AN630">
        <f t="shared" si="39"/>
        <v>0</v>
      </c>
    </row>
    <row r="631" spans="1:40" x14ac:dyDescent="0.45">
      <c r="A631" t="s">
        <v>82</v>
      </c>
      <c r="B631" t="s">
        <v>202</v>
      </c>
      <c r="C631" t="s">
        <v>203</v>
      </c>
      <c r="D631" t="s">
        <v>202</v>
      </c>
      <c r="E631" t="s">
        <v>101</v>
      </c>
      <c r="F631" s="13" t="s">
        <v>198</v>
      </c>
      <c r="G631" s="14" t="s">
        <v>197</v>
      </c>
      <c r="H631" s="20">
        <v>44593</v>
      </c>
      <c r="I631" s="22">
        <v>4</v>
      </c>
      <c r="J631" t="s">
        <v>96</v>
      </c>
      <c r="K631" t="s">
        <v>96</v>
      </c>
      <c r="L631" t="s">
        <v>96</v>
      </c>
      <c r="M631" t="s">
        <v>96</v>
      </c>
      <c r="N631" t="s">
        <v>96</v>
      </c>
      <c r="O631" t="s">
        <v>96</v>
      </c>
      <c r="P631" t="s">
        <v>96</v>
      </c>
      <c r="Q631" t="s">
        <v>96</v>
      </c>
      <c r="R631" t="s">
        <v>96</v>
      </c>
      <c r="S631" t="s">
        <v>96</v>
      </c>
      <c r="T631" t="s">
        <v>96</v>
      </c>
      <c r="U631" t="s">
        <v>96</v>
      </c>
      <c r="V631" t="s">
        <v>96</v>
      </c>
      <c r="W631" t="s">
        <v>96</v>
      </c>
      <c r="X631" t="s">
        <v>96</v>
      </c>
      <c r="Y631" t="s">
        <v>96</v>
      </c>
      <c r="Z631" t="s">
        <v>96</v>
      </c>
      <c r="AA631" t="s">
        <v>96</v>
      </c>
      <c r="AB631" t="s">
        <v>96</v>
      </c>
      <c r="AC631" t="s">
        <v>96</v>
      </c>
      <c r="AD631">
        <v>0</v>
      </c>
      <c r="AE631">
        <v>0</v>
      </c>
      <c r="AF631">
        <v>20</v>
      </c>
      <c r="AG631">
        <v>0</v>
      </c>
      <c r="AH631" s="25">
        <v>100</v>
      </c>
      <c r="AI631" s="25">
        <v>0</v>
      </c>
      <c r="AJ631" s="25">
        <v>0</v>
      </c>
      <c r="AK631">
        <f t="shared" si="36"/>
        <v>0</v>
      </c>
      <c r="AL631">
        <f t="shared" si="37"/>
        <v>0</v>
      </c>
      <c r="AM631">
        <f t="shared" si="38"/>
        <v>100</v>
      </c>
      <c r="AN631">
        <f t="shared" si="39"/>
        <v>0</v>
      </c>
    </row>
    <row r="632" spans="1:40" x14ac:dyDescent="0.45">
      <c r="A632" t="s">
        <v>82</v>
      </c>
      <c r="B632" t="s">
        <v>202</v>
      </c>
      <c r="C632" t="s">
        <v>203</v>
      </c>
      <c r="D632" t="s">
        <v>202</v>
      </c>
      <c r="E632" t="s">
        <v>101</v>
      </c>
      <c r="F632" s="13" t="s">
        <v>198</v>
      </c>
      <c r="G632" s="14" t="s">
        <v>197</v>
      </c>
      <c r="H632" s="20">
        <v>44592</v>
      </c>
      <c r="I632" s="22">
        <v>5</v>
      </c>
      <c r="J632" t="s">
        <v>96</v>
      </c>
      <c r="K632" t="s">
        <v>96</v>
      </c>
      <c r="L632" t="s">
        <v>96</v>
      </c>
      <c r="M632" t="s">
        <v>96</v>
      </c>
      <c r="N632" t="s">
        <v>96</v>
      </c>
      <c r="O632" t="s">
        <v>96</v>
      </c>
      <c r="P632" t="s">
        <v>96</v>
      </c>
      <c r="Q632" t="s">
        <v>96</v>
      </c>
      <c r="R632" t="s">
        <v>96</v>
      </c>
      <c r="S632" t="s">
        <v>96</v>
      </c>
      <c r="T632" t="s">
        <v>96</v>
      </c>
      <c r="U632" t="s">
        <v>96</v>
      </c>
      <c r="V632" t="s">
        <v>96</v>
      </c>
      <c r="W632" t="s">
        <v>96</v>
      </c>
      <c r="X632" t="s">
        <v>96</v>
      </c>
      <c r="Y632" t="s">
        <v>96</v>
      </c>
      <c r="Z632" t="s">
        <v>96</v>
      </c>
      <c r="AA632" t="s">
        <v>96</v>
      </c>
      <c r="AB632" t="s">
        <v>96</v>
      </c>
      <c r="AC632" t="s">
        <v>96</v>
      </c>
      <c r="AD632">
        <v>0</v>
      </c>
      <c r="AE632">
        <v>0</v>
      </c>
      <c r="AF632">
        <v>20</v>
      </c>
      <c r="AG632">
        <v>0</v>
      </c>
      <c r="AH632" s="25">
        <v>100</v>
      </c>
      <c r="AI632" s="25">
        <v>0</v>
      </c>
      <c r="AJ632" s="25">
        <v>0</v>
      </c>
      <c r="AK632">
        <f t="shared" si="36"/>
        <v>0</v>
      </c>
      <c r="AL632">
        <f t="shared" si="37"/>
        <v>0</v>
      </c>
      <c r="AM632">
        <f t="shared" si="38"/>
        <v>100</v>
      </c>
      <c r="AN632">
        <f t="shared" si="39"/>
        <v>0</v>
      </c>
    </row>
    <row r="633" spans="1:40" x14ac:dyDescent="0.45">
      <c r="A633" t="s">
        <v>82</v>
      </c>
      <c r="B633" t="s">
        <v>202</v>
      </c>
      <c r="C633" t="s">
        <v>203</v>
      </c>
      <c r="D633" t="s">
        <v>202</v>
      </c>
      <c r="E633" t="s">
        <v>101</v>
      </c>
      <c r="F633" s="13" t="s">
        <v>198</v>
      </c>
      <c r="G633" s="14" t="s">
        <v>197</v>
      </c>
      <c r="H633" s="20">
        <v>44592</v>
      </c>
      <c r="I633" s="22">
        <v>6</v>
      </c>
      <c r="J633" t="s">
        <v>97</v>
      </c>
      <c r="L633" t="s">
        <v>97</v>
      </c>
      <c r="N633" t="s">
        <v>96</v>
      </c>
      <c r="O633" t="s">
        <v>97</v>
      </c>
      <c r="P633" t="s">
        <v>97</v>
      </c>
      <c r="Q633" t="s">
        <v>97</v>
      </c>
      <c r="R633" t="s">
        <v>97</v>
      </c>
      <c r="S633" t="s">
        <v>97</v>
      </c>
      <c r="T633" t="s">
        <v>97</v>
      </c>
      <c r="U633" t="s">
        <v>95</v>
      </c>
      <c r="V633" t="s">
        <v>96</v>
      </c>
      <c r="W633" t="s">
        <v>97</v>
      </c>
      <c r="X633" t="s">
        <v>97</v>
      </c>
      <c r="Y633" t="s">
        <v>97</v>
      </c>
      <c r="Z633" t="s">
        <v>97</v>
      </c>
      <c r="AA633" t="s">
        <v>97</v>
      </c>
      <c r="AB633" t="s">
        <v>97</v>
      </c>
      <c r="AD633">
        <v>0</v>
      </c>
      <c r="AE633">
        <v>1</v>
      </c>
      <c r="AF633">
        <v>2</v>
      </c>
      <c r="AG633">
        <v>14</v>
      </c>
      <c r="AH633" s="25">
        <v>85</v>
      </c>
      <c r="AI633" s="25">
        <v>85</v>
      </c>
      <c r="AJ633" s="25">
        <v>100</v>
      </c>
      <c r="AK633">
        <f t="shared" si="36"/>
        <v>0</v>
      </c>
      <c r="AL633">
        <f t="shared" si="37"/>
        <v>5.8823529411764701</v>
      </c>
      <c r="AM633">
        <f t="shared" si="38"/>
        <v>11.76470588235294</v>
      </c>
      <c r="AN633">
        <f t="shared" si="39"/>
        <v>82.35294117647058</v>
      </c>
    </row>
    <row r="634" spans="1:40" x14ac:dyDescent="0.45">
      <c r="A634" t="s">
        <v>82</v>
      </c>
      <c r="B634" t="s">
        <v>202</v>
      </c>
      <c r="C634" t="s">
        <v>203</v>
      </c>
      <c r="D634" t="s">
        <v>202</v>
      </c>
      <c r="E634" t="s">
        <v>101</v>
      </c>
      <c r="F634" s="13" t="s">
        <v>198</v>
      </c>
      <c r="G634" s="14" t="s">
        <v>197</v>
      </c>
      <c r="H634" s="20">
        <v>44593</v>
      </c>
      <c r="I634" s="22">
        <v>7</v>
      </c>
      <c r="J634" t="s">
        <v>97</v>
      </c>
      <c r="K634" t="s">
        <v>97</v>
      </c>
      <c r="L634" t="s">
        <v>97</v>
      </c>
      <c r="N634" t="s">
        <v>96</v>
      </c>
      <c r="O634" t="s">
        <v>97</v>
      </c>
      <c r="P634" t="s">
        <v>97</v>
      </c>
      <c r="Q634" t="s">
        <v>97</v>
      </c>
      <c r="R634" t="s">
        <v>97</v>
      </c>
      <c r="T634" t="s">
        <v>97</v>
      </c>
      <c r="U634" t="s">
        <v>97</v>
      </c>
      <c r="V634" t="s">
        <v>97</v>
      </c>
      <c r="W634" t="s">
        <v>97</v>
      </c>
      <c r="X634" t="s">
        <v>96</v>
      </c>
      <c r="Y634" t="s">
        <v>97</v>
      </c>
      <c r="AA634" t="s">
        <v>95</v>
      </c>
      <c r="AC634" t="s">
        <v>96</v>
      </c>
      <c r="AD634">
        <v>0</v>
      </c>
      <c r="AE634">
        <v>1</v>
      </c>
      <c r="AF634">
        <v>3</v>
      </c>
      <c r="AG634">
        <v>12</v>
      </c>
      <c r="AH634" s="25">
        <v>80</v>
      </c>
      <c r="AI634" s="25">
        <v>75</v>
      </c>
      <c r="AJ634" s="25">
        <v>93.75</v>
      </c>
      <c r="AK634">
        <f t="shared" si="36"/>
        <v>0</v>
      </c>
      <c r="AL634">
        <f t="shared" si="37"/>
        <v>6.25</v>
      </c>
      <c r="AM634">
        <f t="shared" si="38"/>
        <v>18.75</v>
      </c>
      <c r="AN634">
        <f t="shared" si="39"/>
        <v>75</v>
      </c>
    </row>
    <row r="635" spans="1:40" x14ac:dyDescent="0.45">
      <c r="A635" t="s">
        <v>82</v>
      </c>
      <c r="B635" t="s">
        <v>202</v>
      </c>
      <c r="C635" t="s">
        <v>203</v>
      </c>
      <c r="D635" t="s">
        <v>202</v>
      </c>
      <c r="E635" t="s">
        <v>101</v>
      </c>
      <c r="F635" s="13" t="s">
        <v>198</v>
      </c>
      <c r="G635" s="14" t="s">
        <v>197</v>
      </c>
      <c r="H635" s="20">
        <v>44593</v>
      </c>
      <c r="I635" s="22">
        <v>8</v>
      </c>
      <c r="J635" t="s">
        <v>95</v>
      </c>
      <c r="K635" t="s">
        <v>95</v>
      </c>
      <c r="L635" t="s">
        <v>95</v>
      </c>
      <c r="M635" t="s">
        <v>95</v>
      </c>
      <c r="N635" t="s">
        <v>95</v>
      </c>
      <c r="O635" t="s">
        <v>95</v>
      </c>
      <c r="P635" t="s">
        <v>95</v>
      </c>
      <c r="Q635" t="s">
        <v>95</v>
      </c>
      <c r="R635" t="s">
        <v>95</v>
      </c>
      <c r="S635" t="s">
        <v>95</v>
      </c>
      <c r="T635" t="s">
        <v>95</v>
      </c>
      <c r="U635" t="s">
        <v>95</v>
      </c>
      <c r="V635" t="s">
        <v>95</v>
      </c>
      <c r="W635" t="s">
        <v>95</v>
      </c>
      <c r="X635" t="s">
        <v>96</v>
      </c>
      <c r="Y635" t="s">
        <v>96</v>
      </c>
      <c r="Z635" t="s">
        <v>97</v>
      </c>
      <c r="AA635" t="s">
        <v>96</v>
      </c>
      <c r="AB635" t="s">
        <v>96</v>
      </c>
      <c r="AC635" t="s">
        <v>96</v>
      </c>
      <c r="AD635">
        <v>0</v>
      </c>
      <c r="AE635">
        <v>14</v>
      </c>
      <c r="AF635">
        <v>5</v>
      </c>
      <c r="AG635">
        <v>1</v>
      </c>
      <c r="AH635" s="25">
        <v>100</v>
      </c>
      <c r="AI635" s="25">
        <v>95</v>
      </c>
      <c r="AJ635" s="25">
        <v>95</v>
      </c>
      <c r="AK635">
        <f t="shared" si="36"/>
        <v>0</v>
      </c>
      <c r="AL635">
        <f t="shared" si="37"/>
        <v>70</v>
      </c>
      <c r="AM635">
        <f t="shared" si="38"/>
        <v>25</v>
      </c>
      <c r="AN635">
        <f t="shared" si="39"/>
        <v>5</v>
      </c>
    </row>
    <row r="636" spans="1:40" x14ac:dyDescent="0.45">
      <c r="A636" t="s">
        <v>82</v>
      </c>
      <c r="B636" t="s">
        <v>202</v>
      </c>
      <c r="C636" t="s">
        <v>203</v>
      </c>
      <c r="D636" t="s">
        <v>202</v>
      </c>
      <c r="E636" t="s">
        <v>101</v>
      </c>
      <c r="F636" s="13" t="s">
        <v>198</v>
      </c>
      <c r="G636" s="14" t="s">
        <v>197</v>
      </c>
      <c r="H636" s="20">
        <v>44592</v>
      </c>
      <c r="I636" s="22">
        <v>9</v>
      </c>
      <c r="J636" t="s">
        <v>97</v>
      </c>
      <c r="K636" t="s">
        <v>97</v>
      </c>
      <c r="L636" t="s">
        <v>97</v>
      </c>
      <c r="M636" t="s">
        <v>97</v>
      </c>
      <c r="N636" t="s">
        <v>97</v>
      </c>
      <c r="O636" t="s">
        <v>97</v>
      </c>
      <c r="P636" t="s">
        <v>97</v>
      </c>
      <c r="Q636" t="s">
        <v>97</v>
      </c>
      <c r="R636" t="s">
        <v>97</v>
      </c>
      <c r="S636" t="s">
        <v>97</v>
      </c>
      <c r="T636" t="s">
        <v>97</v>
      </c>
      <c r="U636" t="s">
        <v>97</v>
      </c>
      <c r="V636" t="s">
        <v>97</v>
      </c>
      <c r="W636" t="s">
        <v>97</v>
      </c>
      <c r="X636" t="s">
        <v>97</v>
      </c>
      <c r="Y636" t="s">
        <v>97</v>
      </c>
      <c r="Z636" t="s">
        <v>97</v>
      </c>
      <c r="AA636" t="s">
        <v>97</v>
      </c>
      <c r="AB636" t="s">
        <v>97</v>
      </c>
      <c r="AC636" t="s">
        <v>97</v>
      </c>
      <c r="AD636">
        <v>0</v>
      </c>
      <c r="AE636">
        <v>0</v>
      </c>
      <c r="AF636">
        <v>0</v>
      </c>
      <c r="AG636">
        <v>20</v>
      </c>
      <c r="AH636" s="25">
        <v>100</v>
      </c>
      <c r="AI636" s="25">
        <v>0</v>
      </c>
      <c r="AJ636" s="25">
        <v>0</v>
      </c>
      <c r="AK636">
        <f t="shared" si="36"/>
        <v>0</v>
      </c>
      <c r="AL636">
        <f t="shared" si="37"/>
        <v>0</v>
      </c>
      <c r="AM636">
        <f t="shared" si="38"/>
        <v>0</v>
      </c>
      <c r="AN636">
        <f t="shared" si="39"/>
        <v>100</v>
      </c>
    </row>
    <row r="637" spans="1:40" x14ac:dyDescent="0.45">
      <c r="A637" t="s">
        <v>82</v>
      </c>
      <c r="B637" t="s">
        <v>202</v>
      </c>
      <c r="C637" t="s">
        <v>203</v>
      </c>
      <c r="D637" t="s">
        <v>202</v>
      </c>
      <c r="E637" t="s">
        <v>101</v>
      </c>
      <c r="F637" s="13" t="s">
        <v>198</v>
      </c>
      <c r="G637" s="14" t="s">
        <v>197</v>
      </c>
      <c r="H637" s="20">
        <v>44592</v>
      </c>
      <c r="I637" s="22">
        <v>10</v>
      </c>
      <c r="J637" t="s">
        <v>96</v>
      </c>
      <c r="K637" t="s">
        <v>96</v>
      </c>
      <c r="L637" t="s">
        <v>96</v>
      </c>
      <c r="M637" t="s">
        <v>96</v>
      </c>
      <c r="N637" t="s">
        <v>96</v>
      </c>
      <c r="O637" t="s">
        <v>96</v>
      </c>
      <c r="P637" t="s">
        <v>96</v>
      </c>
      <c r="Q637" t="s">
        <v>97</v>
      </c>
      <c r="R637" t="s">
        <v>97</v>
      </c>
      <c r="T637" t="s">
        <v>97</v>
      </c>
      <c r="U637" t="s">
        <v>97</v>
      </c>
      <c r="W637" t="s">
        <v>97</v>
      </c>
      <c r="X637" t="s">
        <v>96</v>
      </c>
      <c r="Y637" t="s">
        <v>96</v>
      </c>
      <c r="AB637" t="s">
        <v>96</v>
      </c>
      <c r="AC637" t="s">
        <v>97</v>
      </c>
      <c r="AD637">
        <v>0</v>
      </c>
      <c r="AE637">
        <v>0</v>
      </c>
      <c r="AF637">
        <v>10</v>
      </c>
      <c r="AG637">
        <v>6</v>
      </c>
      <c r="AH637" s="25">
        <v>80</v>
      </c>
      <c r="AI637" s="25">
        <v>75</v>
      </c>
      <c r="AJ637" s="25">
        <v>93.75</v>
      </c>
      <c r="AK637">
        <f t="shared" si="36"/>
        <v>0</v>
      </c>
      <c r="AL637">
        <f t="shared" si="37"/>
        <v>0</v>
      </c>
      <c r="AM637">
        <f t="shared" si="38"/>
        <v>62.5</v>
      </c>
      <c r="AN637">
        <f t="shared" si="39"/>
        <v>37.5</v>
      </c>
    </row>
    <row r="638" spans="1:40" x14ac:dyDescent="0.45">
      <c r="A638" t="s">
        <v>82</v>
      </c>
      <c r="B638" t="s">
        <v>202</v>
      </c>
      <c r="C638" t="s">
        <v>203</v>
      </c>
      <c r="D638" t="s">
        <v>202</v>
      </c>
      <c r="E638" t="s">
        <v>101</v>
      </c>
      <c r="F638" s="13" t="s">
        <v>198</v>
      </c>
      <c r="G638" s="14" t="s">
        <v>197</v>
      </c>
      <c r="H638" s="20">
        <v>44592</v>
      </c>
      <c r="I638" s="22">
        <v>11</v>
      </c>
      <c r="J638" t="s">
        <v>97</v>
      </c>
      <c r="K638" t="s">
        <v>97</v>
      </c>
      <c r="L638" t="s">
        <v>97</v>
      </c>
      <c r="M638" t="s">
        <v>97</v>
      </c>
      <c r="N638" t="s">
        <v>97</v>
      </c>
      <c r="O638" t="s">
        <v>97</v>
      </c>
      <c r="P638" t="s">
        <v>96</v>
      </c>
      <c r="Q638" t="s">
        <v>96</v>
      </c>
      <c r="R638" t="s">
        <v>97</v>
      </c>
      <c r="S638" t="s">
        <v>97</v>
      </c>
      <c r="T638" t="s">
        <v>97</v>
      </c>
      <c r="U638" t="s">
        <v>96</v>
      </c>
      <c r="V638" t="s">
        <v>96</v>
      </c>
      <c r="W638" t="s">
        <v>96</v>
      </c>
      <c r="X638" t="s">
        <v>97</v>
      </c>
      <c r="Y638" t="s">
        <v>97</v>
      </c>
      <c r="Z638" t="s">
        <v>96</v>
      </c>
      <c r="AA638" t="s">
        <v>95</v>
      </c>
      <c r="AB638" t="s">
        <v>97</v>
      </c>
      <c r="AD638">
        <v>0</v>
      </c>
      <c r="AE638">
        <v>1</v>
      </c>
      <c r="AF638">
        <v>6</v>
      </c>
      <c r="AG638">
        <v>12</v>
      </c>
      <c r="AH638" s="25">
        <v>95</v>
      </c>
      <c r="AI638" s="25">
        <v>95</v>
      </c>
      <c r="AJ638" s="25">
        <v>100</v>
      </c>
      <c r="AK638">
        <f t="shared" si="36"/>
        <v>0</v>
      </c>
      <c r="AL638">
        <f t="shared" si="37"/>
        <v>5.2631578947368416</v>
      </c>
      <c r="AM638">
        <f t="shared" si="38"/>
        <v>31.578947368421051</v>
      </c>
      <c r="AN638">
        <f t="shared" si="39"/>
        <v>63.157894736842103</v>
      </c>
    </row>
    <row r="639" spans="1:40" x14ac:dyDescent="0.45">
      <c r="A639" t="s">
        <v>82</v>
      </c>
      <c r="B639" t="s">
        <v>202</v>
      </c>
      <c r="C639" t="s">
        <v>203</v>
      </c>
      <c r="D639" t="s">
        <v>202</v>
      </c>
      <c r="E639" t="s">
        <v>101</v>
      </c>
      <c r="F639" s="13" t="s">
        <v>198</v>
      </c>
      <c r="G639" s="14" t="s">
        <v>197</v>
      </c>
      <c r="H639" s="20">
        <v>44592</v>
      </c>
      <c r="I639" s="22">
        <v>12</v>
      </c>
      <c r="J639" t="s">
        <v>97</v>
      </c>
      <c r="K639" t="s">
        <v>97</v>
      </c>
      <c r="L639" t="s">
        <v>97</v>
      </c>
      <c r="M639" t="s">
        <v>96</v>
      </c>
      <c r="N639" t="s">
        <v>96</v>
      </c>
      <c r="O639" t="s">
        <v>97</v>
      </c>
      <c r="P639" t="s">
        <v>97</v>
      </c>
      <c r="Q639" t="s">
        <v>96</v>
      </c>
      <c r="R639" t="s">
        <v>97</v>
      </c>
      <c r="S639" t="s">
        <v>97</v>
      </c>
      <c r="T639" t="s">
        <v>97</v>
      </c>
      <c r="U639" t="s">
        <v>97</v>
      </c>
      <c r="V639" t="s">
        <v>97</v>
      </c>
      <c r="W639" t="s">
        <v>96</v>
      </c>
      <c r="X639" t="s">
        <v>96</v>
      </c>
      <c r="Y639" t="s">
        <v>96</v>
      </c>
      <c r="Z639" t="s">
        <v>96</v>
      </c>
      <c r="AA639" t="s">
        <v>95</v>
      </c>
      <c r="AB639" t="s">
        <v>97</v>
      </c>
      <c r="AD639">
        <v>0</v>
      </c>
      <c r="AE639">
        <v>1</v>
      </c>
      <c r="AF639">
        <v>7</v>
      </c>
      <c r="AG639">
        <v>11</v>
      </c>
      <c r="AH639" s="25">
        <v>95</v>
      </c>
      <c r="AI639" s="25">
        <v>85</v>
      </c>
      <c r="AJ639" s="25">
        <v>89.473684210526315</v>
      </c>
      <c r="AK639">
        <f t="shared" si="36"/>
        <v>0</v>
      </c>
      <c r="AL639">
        <f t="shared" si="37"/>
        <v>5.2631578947368416</v>
      </c>
      <c r="AM639">
        <f t="shared" si="38"/>
        <v>36.84210526315789</v>
      </c>
      <c r="AN639">
        <f t="shared" si="39"/>
        <v>57.894736842105267</v>
      </c>
    </row>
    <row r="640" spans="1:40" x14ac:dyDescent="0.45">
      <c r="A640" t="s">
        <v>82</v>
      </c>
      <c r="B640" t="s">
        <v>202</v>
      </c>
      <c r="C640" t="s">
        <v>203</v>
      </c>
      <c r="D640" t="s">
        <v>202</v>
      </c>
      <c r="E640" t="s">
        <v>101</v>
      </c>
      <c r="F640" s="13" t="s">
        <v>198</v>
      </c>
      <c r="G640" s="14" t="s">
        <v>197</v>
      </c>
      <c r="H640" s="15"/>
      <c r="I640" s="22">
        <v>13</v>
      </c>
      <c r="AD640" t="e">
        <v>#DIV/0!</v>
      </c>
      <c r="AE640" t="e">
        <v>#DIV/0!</v>
      </c>
      <c r="AF640" t="e">
        <v>#DIV/0!</v>
      </c>
      <c r="AG640" t="e">
        <v>#DIV/0!</v>
      </c>
      <c r="AH640" s="25">
        <v>0</v>
      </c>
      <c r="AI640" s="25">
        <v>0</v>
      </c>
      <c r="AJ640" s="25" t="e">
        <v>#DIV/0!</v>
      </c>
      <c r="AK640" t="e">
        <f t="shared" si="36"/>
        <v>#DIV/0!</v>
      </c>
      <c r="AL640" t="e">
        <f t="shared" si="37"/>
        <v>#DIV/0!</v>
      </c>
      <c r="AM640" t="e">
        <f t="shared" si="38"/>
        <v>#DIV/0!</v>
      </c>
      <c r="AN640" t="e">
        <f t="shared" si="39"/>
        <v>#DIV/0!</v>
      </c>
    </row>
    <row r="641" spans="1:40" x14ac:dyDescent="0.45">
      <c r="A641" t="s">
        <v>82</v>
      </c>
      <c r="B641" t="s">
        <v>202</v>
      </c>
      <c r="C641" t="s">
        <v>203</v>
      </c>
      <c r="D641" t="s">
        <v>202</v>
      </c>
      <c r="E641" t="s">
        <v>101</v>
      </c>
      <c r="F641" s="13" t="s">
        <v>198</v>
      </c>
      <c r="G641" s="14" t="s">
        <v>197</v>
      </c>
      <c r="H641" s="15"/>
      <c r="I641" s="22">
        <v>14</v>
      </c>
      <c r="AD641" t="e">
        <v>#DIV/0!</v>
      </c>
      <c r="AE641" t="e">
        <v>#DIV/0!</v>
      </c>
      <c r="AF641" t="e">
        <v>#DIV/0!</v>
      </c>
      <c r="AG641" t="e">
        <v>#DIV/0!</v>
      </c>
      <c r="AH641" s="25">
        <v>0</v>
      </c>
      <c r="AI641" s="25">
        <v>0</v>
      </c>
      <c r="AJ641" s="25" t="e">
        <v>#DIV/0!</v>
      </c>
      <c r="AK641" t="e">
        <f t="shared" si="36"/>
        <v>#DIV/0!</v>
      </c>
      <c r="AL641" t="e">
        <f t="shared" si="37"/>
        <v>#DIV/0!</v>
      </c>
      <c r="AM641" t="e">
        <f t="shared" si="38"/>
        <v>#DIV/0!</v>
      </c>
      <c r="AN641" t="e">
        <f t="shared" si="39"/>
        <v>#DIV/0!</v>
      </c>
    </row>
    <row r="642" spans="1:40" x14ac:dyDescent="0.45">
      <c r="A642" t="s">
        <v>82</v>
      </c>
      <c r="B642" t="s">
        <v>202</v>
      </c>
      <c r="C642" t="s">
        <v>203</v>
      </c>
      <c r="D642" t="s">
        <v>202</v>
      </c>
      <c r="E642" t="s">
        <v>101</v>
      </c>
      <c r="F642" s="13" t="s">
        <v>198</v>
      </c>
      <c r="G642" s="14" t="s">
        <v>197</v>
      </c>
      <c r="H642" s="20">
        <v>44589</v>
      </c>
      <c r="I642" s="22">
        <v>15</v>
      </c>
      <c r="J642" t="s">
        <v>97</v>
      </c>
      <c r="K642" t="s">
        <v>97</v>
      </c>
      <c r="L642" t="s">
        <v>97</v>
      </c>
      <c r="M642" t="s">
        <v>97</v>
      </c>
      <c r="N642" t="s">
        <v>97</v>
      </c>
      <c r="O642" t="s">
        <v>97</v>
      </c>
      <c r="P642" t="s">
        <v>97</v>
      </c>
      <c r="Q642" t="s">
        <v>97</v>
      </c>
      <c r="R642" t="s">
        <v>97</v>
      </c>
      <c r="S642" t="s">
        <v>97</v>
      </c>
      <c r="T642" t="s">
        <v>97</v>
      </c>
      <c r="U642" t="s">
        <v>97</v>
      </c>
      <c r="V642" t="s">
        <v>97</v>
      </c>
      <c r="W642" t="s">
        <v>97</v>
      </c>
      <c r="X642" t="s">
        <v>97</v>
      </c>
      <c r="Y642" t="s">
        <v>97</v>
      </c>
      <c r="Z642" t="s">
        <v>97</v>
      </c>
      <c r="AA642" t="s">
        <v>97</v>
      </c>
      <c r="AB642" t="s">
        <v>97</v>
      </c>
      <c r="AC642" t="s">
        <v>97</v>
      </c>
      <c r="AD642">
        <v>0</v>
      </c>
      <c r="AE642">
        <v>0</v>
      </c>
      <c r="AF642">
        <v>0</v>
      </c>
      <c r="AG642">
        <v>20</v>
      </c>
      <c r="AH642" s="25">
        <v>100</v>
      </c>
      <c r="AI642" s="25">
        <v>0</v>
      </c>
      <c r="AJ642" s="25">
        <v>0</v>
      </c>
      <c r="AK642">
        <f t="shared" si="36"/>
        <v>0</v>
      </c>
      <c r="AL642">
        <f t="shared" si="37"/>
        <v>0</v>
      </c>
      <c r="AM642">
        <f t="shared" si="38"/>
        <v>0</v>
      </c>
      <c r="AN642">
        <f t="shared" si="39"/>
        <v>100</v>
      </c>
    </row>
    <row r="643" spans="1:40" x14ac:dyDescent="0.45">
      <c r="A643" t="s">
        <v>82</v>
      </c>
      <c r="B643" t="s">
        <v>202</v>
      </c>
      <c r="C643" t="s">
        <v>203</v>
      </c>
      <c r="D643" t="s">
        <v>202</v>
      </c>
      <c r="E643" t="s">
        <v>101</v>
      </c>
      <c r="F643" s="13" t="s">
        <v>198</v>
      </c>
      <c r="G643" s="14" t="s">
        <v>197</v>
      </c>
      <c r="H643" s="20">
        <v>44589</v>
      </c>
      <c r="I643" s="22">
        <v>16</v>
      </c>
      <c r="J643" t="s">
        <v>97</v>
      </c>
      <c r="K643" t="s">
        <v>97</v>
      </c>
      <c r="L643" t="s">
        <v>97</v>
      </c>
      <c r="M643" t="s">
        <v>97</v>
      </c>
      <c r="N643" t="s">
        <v>97</v>
      </c>
      <c r="O643" t="s">
        <v>97</v>
      </c>
      <c r="R643" t="s">
        <v>97</v>
      </c>
      <c r="S643" t="s">
        <v>97</v>
      </c>
      <c r="U643" t="s">
        <v>97</v>
      </c>
      <c r="V643" t="s">
        <v>97</v>
      </c>
      <c r="Y643" t="s">
        <v>97</v>
      </c>
      <c r="Z643" t="s">
        <v>97</v>
      </c>
      <c r="AA643" t="s">
        <v>97</v>
      </c>
      <c r="AB643" t="s">
        <v>97</v>
      </c>
      <c r="AC643" t="s">
        <v>97</v>
      </c>
      <c r="AD643">
        <v>0</v>
      </c>
      <c r="AE643">
        <v>0</v>
      </c>
      <c r="AF643">
        <v>0</v>
      </c>
      <c r="AG643">
        <v>15</v>
      </c>
      <c r="AH643" s="25">
        <v>75</v>
      </c>
      <c r="AI643" s="25">
        <v>0</v>
      </c>
      <c r="AJ643" s="25">
        <v>0</v>
      </c>
      <c r="AK643">
        <f t="shared" si="36"/>
        <v>0</v>
      </c>
      <c r="AL643">
        <f t="shared" si="37"/>
        <v>0</v>
      </c>
      <c r="AM643">
        <f t="shared" si="38"/>
        <v>0</v>
      </c>
      <c r="AN643">
        <f t="shared" si="39"/>
        <v>100</v>
      </c>
    </row>
    <row r="644" spans="1:40" x14ac:dyDescent="0.45">
      <c r="A644" t="s">
        <v>82</v>
      </c>
      <c r="B644" t="s">
        <v>202</v>
      </c>
      <c r="C644" t="s">
        <v>203</v>
      </c>
      <c r="D644" t="s">
        <v>202</v>
      </c>
      <c r="E644" t="s">
        <v>101</v>
      </c>
      <c r="F644" s="13" t="s">
        <v>198</v>
      </c>
      <c r="G644" s="14" t="s">
        <v>197</v>
      </c>
      <c r="H644" s="20">
        <v>44589</v>
      </c>
      <c r="I644" s="22">
        <v>17</v>
      </c>
      <c r="J644" t="s">
        <v>97</v>
      </c>
      <c r="K644" t="s">
        <v>97</v>
      </c>
      <c r="L644" t="s">
        <v>97</v>
      </c>
      <c r="M644" t="s">
        <v>97</v>
      </c>
      <c r="N644" t="s">
        <v>97</v>
      </c>
      <c r="O644" t="s">
        <v>97</v>
      </c>
      <c r="P644" t="s">
        <v>97</v>
      </c>
      <c r="Q644" t="s">
        <v>97</v>
      </c>
      <c r="R644" t="s">
        <v>97</v>
      </c>
      <c r="S644" t="s">
        <v>97</v>
      </c>
      <c r="T644" t="s">
        <v>97</v>
      </c>
      <c r="U644" t="s">
        <v>97</v>
      </c>
      <c r="V644" t="s">
        <v>97</v>
      </c>
      <c r="W644" t="s">
        <v>97</v>
      </c>
      <c r="X644" t="s">
        <v>97</v>
      </c>
      <c r="Y644" t="s">
        <v>97</v>
      </c>
      <c r="Z644" t="s">
        <v>97</v>
      </c>
      <c r="AA644" t="s">
        <v>97</v>
      </c>
      <c r="AB644" t="s">
        <v>97</v>
      </c>
      <c r="AC644" t="s">
        <v>97</v>
      </c>
      <c r="AD644">
        <v>0</v>
      </c>
      <c r="AE644">
        <v>0</v>
      </c>
      <c r="AF644">
        <v>0</v>
      </c>
      <c r="AG644">
        <v>20</v>
      </c>
      <c r="AH644" s="25">
        <v>100</v>
      </c>
      <c r="AI644" s="25">
        <v>0</v>
      </c>
      <c r="AJ644" s="25">
        <v>0</v>
      </c>
      <c r="AK644">
        <f t="shared" ref="AK644:AK698" si="40">COUNTIF(J644:AC644,"Solitary")/(20*(AH644/100))*100</f>
        <v>0</v>
      </c>
      <c r="AL644">
        <f t="shared" ref="AL644:AL698" si="41">COUNTIF(J644:AC644,"In contact")/(20*(AH644/100))*100</f>
        <v>0</v>
      </c>
      <c r="AM644">
        <f t="shared" ref="AM644:AM698" si="42">COUNTIF(J644:AC644,"Proximate")/(20*(AH644/100))*100</f>
        <v>0</v>
      </c>
      <c r="AN644">
        <f t="shared" ref="AN644:AN698" si="43">COUNTIF(J644:AC644,"Distant")/(20*(AH644/100))*100</f>
        <v>100</v>
      </c>
    </row>
    <row r="645" spans="1:40" x14ac:dyDescent="0.45">
      <c r="A645" t="s">
        <v>82</v>
      </c>
      <c r="B645" t="s">
        <v>202</v>
      </c>
      <c r="C645" t="s">
        <v>203</v>
      </c>
      <c r="D645" t="s">
        <v>202</v>
      </c>
      <c r="E645" t="s">
        <v>101</v>
      </c>
      <c r="F645" s="13" t="s">
        <v>198</v>
      </c>
      <c r="G645" s="14" t="s">
        <v>197</v>
      </c>
      <c r="H645" s="20">
        <v>44589</v>
      </c>
      <c r="I645" s="22">
        <v>18</v>
      </c>
      <c r="J645" t="s">
        <v>97</v>
      </c>
      <c r="K645" t="s">
        <v>97</v>
      </c>
      <c r="L645" t="s">
        <v>97</v>
      </c>
      <c r="M645" t="s">
        <v>97</v>
      </c>
      <c r="N645" t="s">
        <v>97</v>
      </c>
      <c r="O645" t="s">
        <v>97</v>
      </c>
      <c r="P645" t="s">
        <v>97</v>
      </c>
      <c r="Q645" t="s">
        <v>97</v>
      </c>
      <c r="R645" t="s">
        <v>97</v>
      </c>
      <c r="S645" t="s">
        <v>97</v>
      </c>
      <c r="T645" t="s">
        <v>97</v>
      </c>
      <c r="U645" t="s">
        <v>97</v>
      </c>
      <c r="V645" t="s">
        <v>97</v>
      </c>
      <c r="W645" t="s">
        <v>97</v>
      </c>
      <c r="X645" t="s">
        <v>97</v>
      </c>
      <c r="Y645" t="s">
        <v>97</v>
      </c>
      <c r="Z645" t="s">
        <v>97</v>
      </c>
      <c r="AA645" t="s">
        <v>97</v>
      </c>
      <c r="AB645" t="s">
        <v>97</v>
      </c>
      <c r="AC645" t="s">
        <v>97</v>
      </c>
      <c r="AD645">
        <v>0</v>
      </c>
      <c r="AE645">
        <v>0</v>
      </c>
      <c r="AF645">
        <v>0</v>
      </c>
      <c r="AG645">
        <v>20</v>
      </c>
      <c r="AH645" s="25">
        <v>100</v>
      </c>
      <c r="AI645" s="25">
        <v>0</v>
      </c>
      <c r="AJ645" s="25">
        <v>0</v>
      </c>
      <c r="AK645">
        <f t="shared" si="40"/>
        <v>0</v>
      </c>
      <c r="AL645">
        <f t="shared" si="41"/>
        <v>0</v>
      </c>
      <c r="AM645">
        <f t="shared" si="42"/>
        <v>0</v>
      </c>
      <c r="AN645">
        <f t="shared" si="43"/>
        <v>100</v>
      </c>
    </row>
    <row r="646" spans="1:40" x14ac:dyDescent="0.45">
      <c r="A646" t="s">
        <v>82</v>
      </c>
      <c r="B646" t="s">
        <v>202</v>
      </c>
      <c r="C646" t="s">
        <v>203</v>
      </c>
      <c r="D646" t="s">
        <v>202</v>
      </c>
      <c r="E646" t="s">
        <v>101</v>
      </c>
      <c r="F646" s="13" t="s">
        <v>198</v>
      </c>
      <c r="G646" s="14" t="s">
        <v>197</v>
      </c>
      <c r="H646" s="20">
        <v>44590</v>
      </c>
      <c r="I646" s="22">
        <v>19</v>
      </c>
      <c r="J646" t="s">
        <v>97</v>
      </c>
      <c r="K646" t="s">
        <v>97</v>
      </c>
      <c r="P646" t="s">
        <v>97</v>
      </c>
      <c r="Q646" t="s">
        <v>97</v>
      </c>
      <c r="R646" t="s">
        <v>97</v>
      </c>
      <c r="S646" t="s">
        <v>97</v>
      </c>
      <c r="T646" t="s">
        <v>97</v>
      </c>
      <c r="U646" t="s">
        <v>97</v>
      </c>
      <c r="V646" t="s">
        <v>97</v>
      </c>
      <c r="W646" t="s">
        <v>97</v>
      </c>
      <c r="X646" t="s">
        <v>97</v>
      </c>
      <c r="Y646" t="s">
        <v>97</v>
      </c>
      <c r="Z646" t="s">
        <v>97</v>
      </c>
      <c r="AA646" t="s">
        <v>97</v>
      </c>
      <c r="AB646" t="s">
        <v>97</v>
      </c>
      <c r="AC646" t="s">
        <v>97</v>
      </c>
      <c r="AD646">
        <v>0</v>
      </c>
      <c r="AE646">
        <v>0</v>
      </c>
      <c r="AF646">
        <v>0</v>
      </c>
      <c r="AG646">
        <v>16</v>
      </c>
      <c r="AH646" s="25">
        <v>80</v>
      </c>
      <c r="AI646" s="25">
        <v>80</v>
      </c>
      <c r="AJ646" s="25">
        <v>100</v>
      </c>
      <c r="AK646">
        <f t="shared" si="40"/>
        <v>0</v>
      </c>
      <c r="AL646">
        <f t="shared" si="41"/>
        <v>0</v>
      </c>
      <c r="AM646">
        <f t="shared" si="42"/>
        <v>0</v>
      </c>
      <c r="AN646">
        <f t="shared" si="43"/>
        <v>100</v>
      </c>
    </row>
    <row r="647" spans="1:40" x14ac:dyDescent="0.45">
      <c r="A647" t="s">
        <v>82</v>
      </c>
      <c r="B647" t="s">
        <v>202</v>
      </c>
      <c r="C647" t="s">
        <v>203</v>
      </c>
      <c r="D647" t="s">
        <v>202</v>
      </c>
      <c r="E647" t="s">
        <v>101</v>
      </c>
      <c r="F647" s="13" t="s">
        <v>198</v>
      </c>
      <c r="G647" s="14" t="s">
        <v>197</v>
      </c>
      <c r="H647" s="20">
        <v>44592</v>
      </c>
      <c r="I647" s="22">
        <v>20</v>
      </c>
      <c r="J647" t="s">
        <v>97</v>
      </c>
      <c r="K647" t="s">
        <v>97</v>
      </c>
      <c r="L647" t="s">
        <v>97</v>
      </c>
      <c r="M647" t="s">
        <v>97</v>
      </c>
      <c r="N647" t="s">
        <v>97</v>
      </c>
      <c r="O647" t="s">
        <v>97</v>
      </c>
      <c r="P647" t="s">
        <v>97</v>
      </c>
      <c r="Q647" t="s">
        <v>97</v>
      </c>
      <c r="R647" t="s">
        <v>97</v>
      </c>
      <c r="S647" t="s">
        <v>97</v>
      </c>
      <c r="T647" t="s">
        <v>97</v>
      </c>
      <c r="U647" t="s">
        <v>97</v>
      </c>
      <c r="V647" t="s">
        <v>97</v>
      </c>
      <c r="W647" t="s">
        <v>97</v>
      </c>
      <c r="X647" t="s">
        <v>97</v>
      </c>
      <c r="Y647" t="s">
        <v>97</v>
      </c>
      <c r="Z647" t="s">
        <v>97</v>
      </c>
      <c r="AA647" t="s">
        <v>97</v>
      </c>
      <c r="AB647" t="s">
        <v>97</v>
      </c>
      <c r="AC647" t="s">
        <v>97</v>
      </c>
      <c r="AD647">
        <v>0</v>
      </c>
      <c r="AE647">
        <v>0</v>
      </c>
      <c r="AF647">
        <v>0</v>
      </c>
      <c r="AG647">
        <v>20</v>
      </c>
      <c r="AH647" s="25">
        <v>100</v>
      </c>
      <c r="AI647" s="25">
        <v>30</v>
      </c>
      <c r="AJ647" s="25">
        <v>30</v>
      </c>
      <c r="AK647">
        <f t="shared" si="40"/>
        <v>0</v>
      </c>
      <c r="AL647">
        <f t="shared" si="41"/>
        <v>0</v>
      </c>
      <c r="AM647">
        <f t="shared" si="42"/>
        <v>0</v>
      </c>
      <c r="AN647">
        <f t="shared" si="43"/>
        <v>100</v>
      </c>
    </row>
    <row r="648" spans="1:40" x14ac:dyDescent="0.45">
      <c r="A648" t="s">
        <v>82</v>
      </c>
      <c r="B648" t="s">
        <v>202</v>
      </c>
      <c r="C648" t="s">
        <v>203</v>
      </c>
      <c r="D648" t="s">
        <v>202</v>
      </c>
      <c r="E648" t="s">
        <v>101</v>
      </c>
      <c r="F648" s="13" t="s">
        <v>198</v>
      </c>
      <c r="G648" s="14" t="s">
        <v>197</v>
      </c>
      <c r="H648" s="15"/>
      <c r="I648" s="22">
        <v>21</v>
      </c>
      <c r="AD648" t="e">
        <v>#DIV/0!</v>
      </c>
      <c r="AE648" t="e">
        <v>#DIV/0!</v>
      </c>
      <c r="AF648" t="e">
        <v>#DIV/0!</v>
      </c>
      <c r="AG648" t="e">
        <v>#DIV/0!</v>
      </c>
      <c r="AH648" s="25">
        <v>0</v>
      </c>
      <c r="AI648" s="25">
        <v>0</v>
      </c>
      <c r="AJ648" s="25" t="e">
        <v>#DIV/0!</v>
      </c>
      <c r="AK648" t="e">
        <f t="shared" si="40"/>
        <v>#DIV/0!</v>
      </c>
      <c r="AL648" t="e">
        <f t="shared" si="41"/>
        <v>#DIV/0!</v>
      </c>
      <c r="AM648" t="e">
        <f t="shared" si="42"/>
        <v>#DIV/0!</v>
      </c>
      <c r="AN648" t="e">
        <f t="shared" si="43"/>
        <v>#DIV/0!</v>
      </c>
    </row>
    <row r="649" spans="1:40" x14ac:dyDescent="0.45">
      <c r="A649" t="s">
        <v>82</v>
      </c>
      <c r="B649" t="s">
        <v>202</v>
      </c>
      <c r="C649" t="s">
        <v>203</v>
      </c>
      <c r="D649" t="s">
        <v>202</v>
      </c>
      <c r="E649" t="s">
        <v>101</v>
      </c>
      <c r="F649" s="13" t="s">
        <v>198</v>
      </c>
      <c r="G649" s="14" t="s">
        <v>197</v>
      </c>
      <c r="H649" s="20">
        <v>44592</v>
      </c>
      <c r="I649" s="22">
        <v>22</v>
      </c>
      <c r="J649" t="s">
        <v>96</v>
      </c>
      <c r="K649" t="s">
        <v>96</v>
      </c>
      <c r="L649" t="s">
        <v>96</v>
      </c>
      <c r="M649" t="s">
        <v>96</v>
      </c>
      <c r="N649" t="s">
        <v>96</v>
      </c>
      <c r="O649" t="s">
        <v>96</v>
      </c>
      <c r="P649" t="s">
        <v>96</v>
      </c>
      <c r="Q649" t="s">
        <v>95</v>
      </c>
      <c r="R649" t="s">
        <v>97</v>
      </c>
      <c r="S649" t="s">
        <v>97</v>
      </c>
      <c r="T649" t="s">
        <v>97</v>
      </c>
      <c r="U649" t="s">
        <v>97</v>
      </c>
      <c r="V649" t="s">
        <v>97</v>
      </c>
      <c r="W649" t="s">
        <v>97</v>
      </c>
      <c r="X649" t="s">
        <v>97</v>
      </c>
      <c r="Y649" t="s">
        <v>97</v>
      </c>
      <c r="Z649" t="s">
        <v>97</v>
      </c>
      <c r="AA649" t="s">
        <v>96</v>
      </c>
      <c r="AB649" t="s">
        <v>96</v>
      </c>
      <c r="AC649" t="s">
        <v>96</v>
      </c>
      <c r="AD649">
        <v>0</v>
      </c>
      <c r="AE649">
        <v>1</v>
      </c>
      <c r="AF649">
        <v>10</v>
      </c>
      <c r="AG649">
        <v>9</v>
      </c>
      <c r="AH649" s="25">
        <v>100</v>
      </c>
      <c r="AI649" s="25">
        <v>100</v>
      </c>
      <c r="AJ649" s="25">
        <v>100</v>
      </c>
      <c r="AK649">
        <f t="shared" si="40"/>
        <v>0</v>
      </c>
      <c r="AL649">
        <f t="shared" si="41"/>
        <v>5</v>
      </c>
      <c r="AM649">
        <f t="shared" si="42"/>
        <v>50</v>
      </c>
      <c r="AN649">
        <f t="shared" si="43"/>
        <v>45</v>
      </c>
    </row>
    <row r="650" spans="1:40" x14ac:dyDescent="0.45">
      <c r="A650" t="s">
        <v>82</v>
      </c>
      <c r="B650" t="s">
        <v>202</v>
      </c>
      <c r="C650" t="s">
        <v>203</v>
      </c>
      <c r="D650" t="s">
        <v>202</v>
      </c>
      <c r="E650" t="s">
        <v>101</v>
      </c>
      <c r="F650" s="13" t="s">
        <v>198</v>
      </c>
      <c r="G650" s="14" t="s">
        <v>197</v>
      </c>
      <c r="H650" s="15"/>
      <c r="I650" s="22">
        <v>23</v>
      </c>
      <c r="AD650" t="e">
        <v>#DIV/0!</v>
      </c>
      <c r="AE650" t="e">
        <v>#DIV/0!</v>
      </c>
      <c r="AF650" t="e">
        <v>#DIV/0!</v>
      </c>
      <c r="AG650" t="e">
        <v>#DIV/0!</v>
      </c>
      <c r="AH650" s="25">
        <v>0</v>
      </c>
      <c r="AI650" s="25">
        <v>0</v>
      </c>
      <c r="AJ650" s="25" t="e">
        <v>#DIV/0!</v>
      </c>
      <c r="AK650" t="e">
        <f t="shared" si="40"/>
        <v>#DIV/0!</v>
      </c>
      <c r="AL650" t="e">
        <f t="shared" si="41"/>
        <v>#DIV/0!</v>
      </c>
      <c r="AM650" t="e">
        <f t="shared" si="42"/>
        <v>#DIV/0!</v>
      </c>
      <c r="AN650" t="e">
        <f t="shared" si="43"/>
        <v>#DIV/0!</v>
      </c>
    </row>
    <row r="651" spans="1:40" x14ac:dyDescent="0.45">
      <c r="A651" t="s">
        <v>82</v>
      </c>
      <c r="B651" t="s">
        <v>202</v>
      </c>
      <c r="C651" t="s">
        <v>203</v>
      </c>
      <c r="D651" t="s">
        <v>202</v>
      </c>
      <c r="E651" t="s">
        <v>101</v>
      </c>
      <c r="F651" s="13" t="s">
        <v>199</v>
      </c>
      <c r="G651" s="14" t="s">
        <v>197</v>
      </c>
      <c r="H651" s="19">
        <v>44619</v>
      </c>
      <c r="I651" s="21">
        <v>0</v>
      </c>
      <c r="J651" t="s">
        <v>96</v>
      </c>
      <c r="K651" t="s">
        <v>96</v>
      </c>
      <c r="L651" t="s">
        <v>96</v>
      </c>
      <c r="M651" t="s">
        <v>96</v>
      </c>
      <c r="N651" t="s">
        <v>96</v>
      </c>
      <c r="O651" t="s">
        <v>96</v>
      </c>
      <c r="P651" t="s">
        <v>96</v>
      </c>
      <c r="Q651" t="s">
        <v>96</v>
      </c>
      <c r="S651" t="s">
        <v>96</v>
      </c>
      <c r="T651" t="s">
        <v>96</v>
      </c>
      <c r="V651" t="s">
        <v>96</v>
      </c>
      <c r="W651" t="s">
        <v>96</v>
      </c>
      <c r="X651" t="s">
        <v>96</v>
      </c>
      <c r="Y651" t="s">
        <v>96</v>
      </c>
      <c r="Z651" t="s">
        <v>96</v>
      </c>
      <c r="AA651" t="s">
        <v>96</v>
      </c>
      <c r="AB651" t="s">
        <v>96</v>
      </c>
      <c r="AC651" t="s">
        <v>96</v>
      </c>
      <c r="AD651">
        <v>0</v>
      </c>
      <c r="AE651">
        <v>0</v>
      </c>
      <c r="AF651">
        <v>18</v>
      </c>
      <c r="AG651">
        <v>0</v>
      </c>
      <c r="AH651" s="24">
        <v>90</v>
      </c>
      <c r="AI651" s="24">
        <v>85</v>
      </c>
      <c r="AJ651" s="24">
        <v>94.444444444444443</v>
      </c>
      <c r="AK651">
        <f t="shared" si="40"/>
        <v>0</v>
      </c>
      <c r="AL651">
        <f t="shared" si="41"/>
        <v>0</v>
      </c>
      <c r="AM651">
        <f t="shared" si="42"/>
        <v>100</v>
      </c>
      <c r="AN651">
        <f t="shared" si="43"/>
        <v>0</v>
      </c>
    </row>
    <row r="652" spans="1:40" x14ac:dyDescent="0.45">
      <c r="A652" t="s">
        <v>82</v>
      </c>
      <c r="B652" t="s">
        <v>202</v>
      </c>
      <c r="C652" t="s">
        <v>203</v>
      </c>
      <c r="D652" t="s">
        <v>202</v>
      </c>
      <c r="E652" t="s">
        <v>101</v>
      </c>
      <c r="F652" s="13" t="s">
        <v>199</v>
      </c>
      <c r="G652" s="14" t="s">
        <v>197</v>
      </c>
      <c r="H652" s="20">
        <v>44619</v>
      </c>
      <c r="I652" s="21">
        <v>1</v>
      </c>
      <c r="J652" t="s">
        <v>96</v>
      </c>
      <c r="K652" t="s">
        <v>96</v>
      </c>
      <c r="L652" t="s">
        <v>96</v>
      </c>
      <c r="M652" t="s">
        <v>96</v>
      </c>
      <c r="N652" t="s">
        <v>96</v>
      </c>
      <c r="O652" t="s">
        <v>96</v>
      </c>
      <c r="P652" t="s">
        <v>96</v>
      </c>
      <c r="Q652" t="s">
        <v>96</v>
      </c>
      <c r="R652" t="s">
        <v>96</v>
      </c>
      <c r="S652" t="s">
        <v>96</v>
      </c>
      <c r="T652" t="s">
        <v>96</v>
      </c>
      <c r="U652" t="s">
        <v>96</v>
      </c>
      <c r="V652" t="s">
        <v>96</v>
      </c>
      <c r="W652" t="s">
        <v>96</v>
      </c>
      <c r="X652" t="s">
        <v>96</v>
      </c>
      <c r="Y652" t="s">
        <v>96</v>
      </c>
      <c r="Z652" t="s">
        <v>96</v>
      </c>
      <c r="AA652" t="s">
        <v>96</v>
      </c>
      <c r="AB652" t="s">
        <v>96</v>
      </c>
      <c r="AC652" t="s">
        <v>96</v>
      </c>
      <c r="AD652">
        <v>0</v>
      </c>
      <c r="AE652">
        <v>0</v>
      </c>
      <c r="AF652">
        <v>20</v>
      </c>
      <c r="AG652">
        <v>0</v>
      </c>
      <c r="AH652" s="24">
        <v>100</v>
      </c>
      <c r="AI652" s="24">
        <v>70</v>
      </c>
      <c r="AJ652" s="24">
        <v>70</v>
      </c>
      <c r="AK652">
        <f t="shared" si="40"/>
        <v>0</v>
      </c>
      <c r="AL652">
        <f t="shared" si="41"/>
        <v>0</v>
      </c>
      <c r="AM652">
        <f t="shared" si="42"/>
        <v>100</v>
      </c>
      <c r="AN652">
        <f t="shared" si="43"/>
        <v>0</v>
      </c>
    </row>
    <row r="653" spans="1:40" x14ac:dyDescent="0.45">
      <c r="A653" t="s">
        <v>82</v>
      </c>
      <c r="B653" t="s">
        <v>202</v>
      </c>
      <c r="C653" t="s">
        <v>203</v>
      </c>
      <c r="D653" t="s">
        <v>202</v>
      </c>
      <c r="E653" t="s">
        <v>101</v>
      </c>
      <c r="F653" s="13" t="s">
        <v>199</v>
      </c>
      <c r="G653" s="14" t="s">
        <v>197</v>
      </c>
      <c r="H653" s="20">
        <v>44619</v>
      </c>
      <c r="I653" s="21">
        <v>2</v>
      </c>
      <c r="J653" t="s">
        <v>96</v>
      </c>
      <c r="K653" t="s">
        <v>96</v>
      </c>
      <c r="L653" t="s">
        <v>96</v>
      </c>
      <c r="M653" t="s">
        <v>96</v>
      </c>
      <c r="N653" t="s">
        <v>96</v>
      </c>
      <c r="O653" t="s">
        <v>96</v>
      </c>
      <c r="P653" t="s">
        <v>96</v>
      </c>
      <c r="Q653" t="s">
        <v>96</v>
      </c>
      <c r="R653" t="s">
        <v>96</v>
      </c>
      <c r="S653" t="s">
        <v>96</v>
      </c>
      <c r="T653" t="s">
        <v>96</v>
      </c>
      <c r="U653" t="s">
        <v>96</v>
      </c>
      <c r="V653" t="s">
        <v>96</v>
      </c>
      <c r="W653" t="s">
        <v>96</v>
      </c>
      <c r="X653" t="s">
        <v>96</v>
      </c>
      <c r="Y653" t="s">
        <v>96</v>
      </c>
      <c r="Z653" t="s">
        <v>96</v>
      </c>
      <c r="AA653" t="s">
        <v>96</v>
      </c>
      <c r="AB653" t="s">
        <v>96</v>
      </c>
      <c r="AC653" t="s">
        <v>96</v>
      </c>
      <c r="AD653">
        <v>0</v>
      </c>
      <c r="AE653">
        <v>0</v>
      </c>
      <c r="AF653">
        <v>20</v>
      </c>
      <c r="AG653">
        <v>0</v>
      </c>
      <c r="AH653" s="24">
        <v>100</v>
      </c>
      <c r="AI653" s="24">
        <v>10</v>
      </c>
      <c r="AJ653" s="24">
        <v>10</v>
      </c>
      <c r="AK653">
        <f t="shared" si="40"/>
        <v>0</v>
      </c>
      <c r="AL653">
        <f t="shared" si="41"/>
        <v>0</v>
      </c>
      <c r="AM653">
        <f t="shared" si="42"/>
        <v>100</v>
      </c>
      <c r="AN653">
        <f t="shared" si="43"/>
        <v>0</v>
      </c>
    </row>
    <row r="654" spans="1:40" x14ac:dyDescent="0.45">
      <c r="A654" t="s">
        <v>82</v>
      </c>
      <c r="B654" t="s">
        <v>202</v>
      </c>
      <c r="C654" t="s">
        <v>203</v>
      </c>
      <c r="D654" t="s">
        <v>202</v>
      </c>
      <c r="E654" t="s">
        <v>101</v>
      </c>
      <c r="F654" s="13" t="s">
        <v>199</v>
      </c>
      <c r="G654" s="14" t="s">
        <v>197</v>
      </c>
      <c r="H654" s="20">
        <v>44620</v>
      </c>
      <c r="I654" s="21">
        <v>3</v>
      </c>
      <c r="J654" t="s">
        <v>96</v>
      </c>
      <c r="K654" t="s">
        <v>96</v>
      </c>
      <c r="L654" t="s">
        <v>96</v>
      </c>
      <c r="M654" t="s">
        <v>96</v>
      </c>
      <c r="N654" t="s">
        <v>96</v>
      </c>
      <c r="O654" t="s">
        <v>96</v>
      </c>
      <c r="P654" t="s">
        <v>96</v>
      </c>
      <c r="Q654" t="s">
        <v>96</v>
      </c>
      <c r="R654" t="s">
        <v>96</v>
      </c>
      <c r="S654" t="s">
        <v>96</v>
      </c>
      <c r="T654" t="s">
        <v>96</v>
      </c>
      <c r="U654" t="s">
        <v>96</v>
      </c>
      <c r="V654" t="s">
        <v>96</v>
      </c>
      <c r="W654" t="s">
        <v>96</v>
      </c>
      <c r="X654" t="s">
        <v>96</v>
      </c>
      <c r="Y654" t="s">
        <v>96</v>
      </c>
      <c r="Z654" t="s">
        <v>96</v>
      </c>
      <c r="AA654" t="s">
        <v>96</v>
      </c>
      <c r="AB654" t="s">
        <v>96</v>
      </c>
      <c r="AC654" t="s">
        <v>96</v>
      </c>
      <c r="AD654">
        <v>0</v>
      </c>
      <c r="AE654">
        <v>0</v>
      </c>
      <c r="AF654">
        <v>20</v>
      </c>
      <c r="AG654">
        <v>0</v>
      </c>
      <c r="AH654" s="24">
        <v>100</v>
      </c>
      <c r="AI654" s="24">
        <v>0</v>
      </c>
      <c r="AJ654" s="24">
        <v>0</v>
      </c>
      <c r="AK654">
        <f t="shared" si="40"/>
        <v>0</v>
      </c>
      <c r="AL654">
        <f t="shared" si="41"/>
        <v>0</v>
      </c>
      <c r="AM654">
        <f t="shared" si="42"/>
        <v>100</v>
      </c>
      <c r="AN654">
        <f t="shared" si="43"/>
        <v>0</v>
      </c>
    </row>
    <row r="655" spans="1:40" x14ac:dyDescent="0.45">
      <c r="A655" t="s">
        <v>82</v>
      </c>
      <c r="B655" t="s">
        <v>202</v>
      </c>
      <c r="C655" t="s">
        <v>203</v>
      </c>
      <c r="D655" t="s">
        <v>202</v>
      </c>
      <c r="E655" t="s">
        <v>101</v>
      </c>
      <c r="F655" s="13" t="s">
        <v>199</v>
      </c>
      <c r="G655" s="14" t="s">
        <v>197</v>
      </c>
      <c r="H655" s="20">
        <v>44619</v>
      </c>
      <c r="I655" s="21">
        <v>4</v>
      </c>
      <c r="J655" t="s">
        <v>96</v>
      </c>
      <c r="K655" t="s">
        <v>96</v>
      </c>
      <c r="L655" t="s">
        <v>96</v>
      </c>
      <c r="M655" t="s">
        <v>96</v>
      </c>
      <c r="N655" t="s">
        <v>96</v>
      </c>
      <c r="O655" t="s">
        <v>96</v>
      </c>
      <c r="P655" t="s">
        <v>96</v>
      </c>
      <c r="Q655" t="s">
        <v>96</v>
      </c>
      <c r="R655" t="s">
        <v>96</v>
      </c>
      <c r="S655" t="s">
        <v>96</v>
      </c>
      <c r="T655" t="s">
        <v>96</v>
      </c>
      <c r="U655" t="s">
        <v>96</v>
      </c>
      <c r="V655" t="s">
        <v>96</v>
      </c>
      <c r="W655" t="s">
        <v>96</v>
      </c>
      <c r="X655" t="s">
        <v>96</v>
      </c>
      <c r="Y655" t="s">
        <v>96</v>
      </c>
      <c r="Z655" t="s">
        <v>96</v>
      </c>
      <c r="AA655" t="s">
        <v>96</v>
      </c>
      <c r="AB655" t="s">
        <v>96</v>
      </c>
      <c r="AD655">
        <v>0</v>
      </c>
      <c r="AE655">
        <v>0</v>
      </c>
      <c r="AF655">
        <v>19</v>
      </c>
      <c r="AG655">
        <v>0</v>
      </c>
      <c r="AH655" s="24">
        <v>95</v>
      </c>
      <c r="AI655" s="24">
        <v>0</v>
      </c>
      <c r="AJ655" s="24">
        <v>0</v>
      </c>
      <c r="AK655">
        <f t="shared" si="40"/>
        <v>0</v>
      </c>
      <c r="AL655">
        <f t="shared" si="41"/>
        <v>0</v>
      </c>
      <c r="AM655">
        <f t="shared" si="42"/>
        <v>100</v>
      </c>
      <c r="AN655">
        <f t="shared" si="43"/>
        <v>0</v>
      </c>
    </row>
    <row r="656" spans="1:40" x14ac:dyDescent="0.45">
      <c r="A656" t="s">
        <v>82</v>
      </c>
      <c r="B656" t="s">
        <v>202</v>
      </c>
      <c r="C656" t="s">
        <v>203</v>
      </c>
      <c r="D656" t="s">
        <v>202</v>
      </c>
      <c r="E656" t="s">
        <v>101</v>
      </c>
      <c r="F656" s="13" t="s">
        <v>199</v>
      </c>
      <c r="G656" s="14" t="s">
        <v>197</v>
      </c>
      <c r="H656" s="20">
        <v>44614</v>
      </c>
      <c r="I656" s="21">
        <v>5</v>
      </c>
      <c r="J656" t="s">
        <v>97</v>
      </c>
      <c r="K656" t="s">
        <v>97</v>
      </c>
      <c r="L656" t="s">
        <v>97</v>
      </c>
      <c r="M656" t="s">
        <v>97</v>
      </c>
      <c r="N656" t="s">
        <v>97</v>
      </c>
      <c r="O656" t="s">
        <v>97</v>
      </c>
      <c r="P656" t="s">
        <v>97</v>
      </c>
      <c r="Q656" t="s">
        <v>97</v>
      </c>
      <c r="R656" t="s">
        <v>97</v>
      </c>
      <c r="S656" t="s">
        <v>97</v>
      </c>
      <c r="T656" t="s">
        <v>97</v>
      </c>
      <c r="U656" t="s">
        <v>97</v>
      </c>
      <c r="V656" t="s">
        <v>97</v>
      </c>
      <c r="W656" t="s">
        <v>97</v>
      </c>
      <c r="X656" t="s">
        <v>97</v>
      </c>
      <c r="Y656" t="s">
        <v>97</v>
      </c>
      <c r="Z656" t="s">
        <v>97</v>
      </c>
      <c r="AA656" t="s">
        <v>97</v>
      </c>
      <c r="AB656" t="s">
        <v>97</v>
      </c>
      <c r="AC656" t="s">
        <v>97</v>
      </c>
      <c r="AD656">
        <v>0</v>
      </c>
      <c r="AE656">
        <v>0</v>
      </c>
      <c r="AF656">
        <v>0</v>
      </c>
      <c r="AG656">
        <v>20</v>
      </c>
      <c r="AH656" s="24">
        <v>100</v>
      </c>
      <c r="AI656" s="24">
        <v>0</v>
      </c>
      <c r="AJ656" s="24">
        <v>0</v>
      </c>
      <c r="AK656">
        <f t="shared" si="40"/>
        <v>0</v>
      </c>
      <c r="AL656">
        <f t="shared" si="41"/>
        <v>0</v>
      </c>
      <c r="AM656">
        <f t="shared" si="42"/>
        <v>0</v>
      </c>
      <c r="AN656">
        <f t="shared" si="43"/>
        <v>100</v>
      </c>
    </row>
    <row r="657" spans="1:40" x14ac:dyDescent="0.45">
      <c r="A657" t="s">
        <v>82</v>
      </c>
      <c r="B657" t="s">
        <v>202</v>
      </c>
      <c r="C657" t="s">
        <v>203</v>
      </c>
      <c r="D657" t="s">
        <v>202</v>
      </c>
      <c r="E657" t="s">
        <v>101</v>
      </c>
      <c r="F657" s="13" t="s">
        <v>199</v>
      </c>
      <c r="G657" s="14" t="s">
        <v>197</v>
      </c>
      <c r="H657" s="20">
        <v>44614</v>
      </c>
      <c r="I657" s="21">
        <v>6</v>
      </c>
      <c r="J657" t="s">
        <v>97</v>
      </c>
      <c r="K657" t="s">
        <v>97</v>
      </c>
      <c r="L657" t="s">
        <v>97</v>
      </c>
      <c r="M657" t="s">
        <v>97</v>
      </c>
      <c r="N657" t="s">
        <v>97</v>
      </c>
      <c r="O657" t="s">
        <v>97</v>
      </c>
      <c r="P657" t="s">
        <v>97</v>
      </c>
      <c r="Q657" t="s">
        <v>97</v>
      </c>
      <c r="R657" t="s">
        <v>97</v>
      </c>
      <c r="S657" t="s">
        <v>97</v>
      </c>
      <c r="T657" t="s">
        <v>97</v>
      </c>
      <c r="U657" t="s">
        <v>97</v>
      </c>
      <c r="V657" t="s">
        <v>97</v>
      </c>
      <c r="W657" t="s">
        <v>97</v>
      </c>
      <c r="X657" t="s">
        <v>97</v>
      </c>
      <c r="Y657" t="s">
        <v>97</v>
      </c>
      <c r="Z657" t="s">
        <v>97</v>
      </c>
      <c r="AA657" t="s">
        <v>97</v>
      </c>
      <c r="AB657" t="s">
        <v>97</v>
      </c>
      <c r="AC657" t="s">
        <v>97</v>
      </c>
      <c r="AD657">
        <v>0</v>
      </c>
      <c r="AE657">
        <v>0</v>
      </c>
      <c r="AF657">
        <v>0</v>
      </c>
      <c r="AG657">
        <v>20</v>
      </c>
      <c r="AH657" s="24">
        <v>100</v>
      </c>
      <c r="AI657" s="24">
        <v>0</v>
      </c>
      <c r="AJ657" s="24">
        <v>0</v>
      </c>
      <c r="AK657">
        <f t="shared" si="40"/>
        <v>0</v>
      </c>
      <c r="AL657">
        <f t="shared" si="41"/>
        <v>0</v>
      </c>
      <c r="AM657">
        <f t="shared" si="42"/>
        <v>0</v>
      </c>
      <c r="AN657">
        <f t="shared" si="43"/>
        <v>100</v>
      </c>
    </row>
    <row r="658" spans="1:40" x14ac:dyDescent="0.45">
      <c r="A658" t="s">
        <v>82</v>
      </c>
      <c r="B658" t="s">
        <v>202</v>
      </c>
      <c r="C658" t="s">
        <v>203</v>
      </c>
      <c r="D658" t="s">
        <v>202</v>
      </c>
      <c r="E658" t="s">
        <v>101</v>
      </c>
      <c r="F658" s="13" t="s">
        <v>199</v>
      </c>
      <c r="G658" s="14" t="s">
        <v>197</v>
      </c>
      <c r="H658" s="20">
        <v>44613</v>
      </c>
      <c r="I658" s="21">
        <v>7</v>
      </c>
      <c r="J658" t="s">
        <v>97</v>
      </c>
      <c r="K658" t="s">
        <v>97</v>
      </c>
      <c r="M658" t="s">
        <v>97</v>
      </c>
      <c r="N658" t="s">
        <v>96</v>
      </c>
      <c r="P658" t="s">
        <v>97</v>
      </c>
      <c r="Q658" t="s">
        <v>97</v>
      </c>
      <c r="R658" t="s">
        <v>97</v>
      </c>
      <c r="S658" t="s">
        <v>97</v>
      </c>
      <c r="T658" t="s">
        <v>97</v>
      </c>
      <c r="U658" t="s">
        <v>96</v>
      </c>
      <c r="V658" t="s">
        <v>97</v>
      </c>
      <c r="W658" t="s">
        <v>97</v>
      </c>
      <c r="Y658" t="s">
        <v>96</v>
      </c>
      <c r="Z658" t="s">
        <v>97</v>
      </c>
      <c r="AA658" t="s">
        <v>97</v>
      </c>
      <c r="AB658" t="s">
        <v>97</v>
      </c>
      <c r="AC658" t="s">
        <v>97</v>
      </c>
      <c r="AD658">
        <v>0</v>
      </c>
      <c r="AE658">
        <v>0</v>
      </c>
      <c r="AF658">
        <v>3</v>
      </c>
      <c r="AG658">
        <v>14</v>
      </c>
      <c r="AH658" s="24">
        <v>85</v>
      </c>
      <c r="AI658" s="24">
        <v>55</v>
      </c>
      <c r="AJ658" s="24">
        <v>64.705882352941174</v>
      </c>
      <c r="AK658">
        <f t="shared" si="40"/>
        <v>0</v>
      </c>
      <c r="AL658">
        <f t="shared" si="41"/>
        <v>0</v>
      </c>
      <c r="AM658">
        <f t="shared" si="42"/>
        <v>17.647058823529413</v>
      </c>
      <c r="AN658">
        <f t="shared" si="43"/>
        <v>82.35294117647058</v>
      </c>
    </row>
    <row r="659" spans="1:40" x14ac:dyDescent="0.45">
      <c r="A659" t="s">
        <v>82</v>
      </c>
      <c r="B659" t="s">
        <v>202</v>
      </c>
      <c r="C659" t="s">
        <v>203</v>
      </c>
      <c r="D659" t="s">
        <v>202</v>
      </c>
      <c r="E659" t="s">
        <v>101</v>
      </c>
      <c r="F659" s="13" t="s">
        <v>199</v>
      </c>
      <c r="G659" s="14" t="s">
        <v>197</v>
      </c>
      <c r="H659" s="20">
        <v>44613</v>
      </c>
      <c r="I659" s="21">
        <v>8</v>
      </c>
      <c r="J659" t="s">
        <v>97</v>
      </c>
      <c r="K659" t="s">
        <v>96</v>
      </c>
      <c r="M659" t="s">
        <v>97</v>
      </c>
      <c r="N659" t="s">
        <v>97</v>
      </c>
      <c r="O659" t="s">
        <v>97</v>
      </c>
      <c r="R659" t="s">
        <v>97</v>
      </c>
      <c r="S659" t="s">
        <v>97</v>
      </c>
      <c r="T659" t="s">
        <v>97</v>
      </c>
      <c r="U659" t="s">
        <v>97</v>
      </c>
      <c r="W659" t="s">
        <v>97</v>
      </c>
      <c r="X659" t="s">
        <v>97</v>
      </c>
      <c r="Y659" t="s">
        <v>97</v>
      </c>
      <c r="Z659" t="s">
        <v>96</v>
      </c>
      <c r="AA659" t="s">
        <v>96</v>
      </c>
      <c r="AB659" t="s">
        <v>96</v>
      </c>
      <c r="AC659" t="s">
        <v>96</v>
      </c>
      <c r="AD659">
        <v>0</v>
      </c>
      <c r="AE659">
        <v>0</v>
      </c>
      <c r="AF659">
        <v>5</v>
      </c>
      <c r="AG659">
        <v>11</v>
      </c>
      <c r="AH659" s="24">
        <v>80</v>
      </c>
      <c r="AI659" s="24">
        <v>80</v>
      </c>
      <c r="AJ659" s="24">
        <v>100</v>
      </c>
      <c r="AK659">
        <f t="shared" si="40"/>
        <v>0</v>
      </c>
      <c r="AL659">
        <f t="shared" si="41"/>
        <v>0</v>
      </c>
      <c r="AM659">
        <f t="shared" si="42"/>
        <v>31.25</v>
      </c>
      <c r="AN659">
        <f t="shared" si="43"/>
        <v>68.75</v>
      </c>
    </row>
    <row r="660" spans="1:40" x14ac:dyDescent="0.45">
      <c r="A660" t="s">
        <v>82</v>
      </c>
      <c r="B660" t="s">
        <v>202</v>
      </c>
      <c r="C660" t="s">
        <v>203</v>
      </c>
      <c r="D660" t="s">
        <v>202</v>
      </c>
      <c r="E660" t="s">
        <v>101</v>
      </c>
      <c r="F660" s="13" t="s">
        <v>199</v>
      </c>
      <c r="G660" s="14" t="s">
        <v>197</v>
      </c>
      <c r="H660" s="20">
        <v>44613</v>
      </c>
      <c r="I660" s="21">
        <v>9</v>
      </c>
      <c r="J660" t="s">
        <v>96</v>
      </c>
      <c r="K660" t="s">
        <v>96</v>
      </c>
      <c r="L660" t="s">
        <v>96</v>
      </c>
      <c r="M660" t="s">
        <v>96</v>
      </c>
      <c r="N660" t="s">
        <v>96</v>
      </c>
      <c r="O660" t="s">
        <v>96</v>
      </c>
      <c r="P660" t="s">
        <v>96</v>
      </c>
      <c r="Q660" t="s">
        <v>96</v>
      </c>
      <c r="S660" t="s">
        <v>96</v>
      </c>
      <c r="T660" t="s">
        <v>96</v>
      </c>
      <c r="U660" t="s">
        <v>96</v>
      </c>
      <c r="V660" t="s">
        <v>96</v>
      </c>
      <c r="W660" t="s">
        <v>96</v>
      </c>
      <c r="X660" t="s">
        <v>96</v>
      </c>
      <c r="Y660" t="s">
        <v>96</v>
      </c>
      <c r="Z660" t="s">
        <v>96</v>
      </c>
      <c r="AA660" t="s">
        <v>96</v>
      </c>
      <c r="AB660" t="s">
        <v>96</v>
      </c>
      <c r="AC660" t="s">
        <v>96</v>
      </c>
      <c r="AD660">
        <v>0</v>
      </c>
      <c r="AE660">
        <v>0</v>
      </c>
      <c r="AF660">
        <v>19</v>
      </c>
      <c r="AG660">
        <v>0</v>
      </c>
      <c r="AH660" s="24">
        <v>95</v>
      </c>
      <c r="AI660" s="24">
        <v>95</v>
      </c>
      <c r="AJ660" s="24">
        <v>100</v>
      </c>
      <c r="AK660">
        <f t="shared" si="40"/>
        <v>0</v>
      </c>
      <c r="AL660">
        <f t="shared" si="41"/>
        <v>0</v>
      </c>
      <c r="AM660">
        <f t="shared" si="42"/>
        <v>100</v>
      </c>
      <c r="AN660">
        <f t="shared" si="43"/>
        <v>0</v>
      </c>
    </row>
    <row r="661" spans="1:40" x14ac:dyDescent="0.45">
      <c r="A661" t="s">
        <v>82</v>
      </c>
      <c r="B661" t="s">
        <v>202</v>
      </c>
      <c r="C661" t="s">
        <v>203</v>
      </c>
      <c r="D661" t="s">
        <v>202</v>
      </c>
      <c r="E661" t="s">
        <v>101</v>
      </c>
      <c r="F661" s="13" t="s">
        <v>199</v>
      </c>
      <c r="G661" s="14" t="s">
        <v>197</v>
      </c>
      <c r="H661" s="20">
        <v>44613</v>
      </c>
      <c r="I661" s="21">
        <v>10</v>
      </c>
      <c r="J661" t="s">
        <v>97</v>
      </c>
      <c r="K661" t="s">
        <v>97</v>
      </c>
      <c r="L661" t="s">
        <v>97</v>
      </c>
      <c r="M661" t="s">
        <v>97</v>
      </c>
      <c r="N661" t="s">
        <v>97</v>
      </c>
      <c r="O661" t="s">
        <v>97</v>
      </c>
      <c r="P661" t="s">
        <v>97</v>
      </c>
      <c r="Q661" t="s">
        <v>97</v>
      </c>
      <c r="R661" t="s">
        <v>97</v>
      </c>
      <c r="S661" t="s">
        <v>97</v>
      </c>
      <c r="T661" t="s">
        <v>97</v>
      </c>
      <c r="U661" t="s">
        <v>97</v>
      </c>
      <c r="V661" t="s">
        <v>97</v>
      </c>
      <c r="W661" t="s">
        <v>97</v>
      </c>
      <c r="X661" t="s">
        <v>97</v>
      </c>
      <c r="Y661" t="s">
        <v>97</v>
      </c>
      <c r="Z661" t="s">
        <v>97</v>
      </c>
      <c r="AA661" t="s">
        <v>97</v>
      </c>
      <c r="AB661" t="s">
        <v>97</v>
      </c>
      <c r="AC661" t="s">
        <v>97</v>
      </c>
      <c r="AD661">
        <v>0</v>
      </c>
      <c r="AE661">
        <v>0</v>
      </c>
      <c r="AF661">
        <v>0</v>
      </c>
      <c r="AG661">
        <v>20</v>
      </c>
      <c r="AH661" s="24">
        <v>100</v>
      </c>
      <c r="AI661" s="24">
        <v>0</v>
      </c>
      <c r="AJ661" s="24">
        <v>0</v>
      </c>
      <c r="AK661">
        <f t="shared" si="40"/>
        <v>0</v>
      </c>
      <c r="AL661">
        <f t="shared" si="41"/>
        <v>0</v>
      </c>
      <c r="AM661">
        <f t="shared" si="42"/>
        <v>0</v>
      </c>
      <c r="AN661">
        <f t="shared" si="43"/>
        <v>100</v>
      </c>
    </row>
    <row r="662" spans="1:40" x14ac:dyDescent="0.45">
      <c r="A662" t="s">
        <v>82</v>
      </c>
      <c r="B662" t="s">
        <v>202</v>
      </c>
      <c r="C662" t="s">
        <v>203</v>
      </c>
      <c r="D662" t="s">
        <v>202</v>
      </c>
      <c r="E662" t="s">
        <v>101</v>
      </c>
      <c r="F662" s="13" t="s">
        <v>199</v>
      </c>
      <c r="G662" s="14" t="s">
        <v>197</v>
      </c>
      <c r="H662" s="20">
        <v>44613</v>
      </c>
      <c r="I662" s="21">
        <v>11</v>
      </c>
      <c r="J662" t="s">
        <v>97</v>
      </c>
      <c r="K662" t="s">
        <v>97</v>
      </c>
      <c r="L662" t="s">
        <v>97</v>
      </c>
      <c r="M662" t="s">
        <v>97</v>
      </c>
      <c r="N662" t="s">
        <v>97</v>
      </c>
      <c r="O662" t="s">
        <v>97</v>
      </c>
      <c r="P662" t="s">
        <v>97</v>
      </c>
      <c r="Q662" t="s">
        <v>97</v>
      </c>
      <c r="R662" t="s">
        <v>97</v>
      </c>
      <c r="S662" t="s">
        <v>97</v>
      </c>
      <c r="T662" t="s">
        <v>97</v>
      </c>
      <c r="U662" t="s">
        <v>97</v>
      </c>
      <c r="V662" t="s">
        <v>97</v>
      </c>
      <c r="W662" t="s">
        <v>97</v>
      </c>
      <c r="X662" t="s">
        <v>97</v>
      </c>
      <c r="Y662" t="s">
        <v>97</v>
      </c>
      <c r="Z662" t="s">
        <v>97</v>
      </c>
      <c r="AA662" t="s">
        <v>97</v>
      </c>
      <c r="AB662" t="s">
        <v>97</v>
      </c>
      <c r="AC662" t="s">
        <v>97</v>
      </c>
      <c r="AD662">
        <v>0</v>
      </c>
      <c r="AE662">
        <v>0</v>
      </c>
      <c r="AF662">
        <v>0</v>
      </c>
      <c r="AG662">
        <v>20</v>
      </c>
      <c r="AH662" s="24">
        <v>100</v>
      </c>
      <c r="AI662" s="24">
        <v>100</v>
      </c>
      <c r="AJ662" s="24">
        <v>100</v>
      </c>
      <c r="AK662">
        <f t="shared" si="40"/>
        <v>0</v>
      </c>
      <c r="AL662">
        <f t="shared" si="41"/>
        <v>0</v>
      </c>
      <c r="AM662">
        <f t="shared" si="42"/>
        <v>0</v>
      </c>
      <c r="AN662">
        <f t="shared" si="43"/>
        <v>100</v>
      </c>
    </row>
    <row r="663" spans="1:40" x14ac:dyDescent="0.45">
      <c r="A663" t="s">
        <v>82</v>
      </c>
      <c r="B663" t="s">
        <v>202</v>
      </c>
      <c r="C663" t="s">
        <v>203</v>
      </c>
      <c r="D663" t="s">
        <v>202</v>
      </c>
      <c r="E663" t="s">
        <v>101</v>
      </c>
      <c r="F663" s="13" t="s">
        <v>199</v>
      </c>
      <c r="G663" s="14" t="s">
        <v>197</v>
      </c>
      <c r="H663" s="20">
        <v>44613</v>
      </c>
      <c r="I663" s="21">
        <v>12</v>
      </c>
      <c r="J663" t="s">
        <v>95</v>
      </c>
      <c r="K663" t="s">
        <v>95</v>
      </c>
      <c r="L663" t="s">
        <v>95</v>
      </c>
      <c r="M663" t="s">
        <v>95</v>
      </c>
      <c r="N663" t="s">
        <v>95</v>
      </c>
      <c r="O663" t="s">
        <v>95</v>
      </c>
      <c r="R663" t="s">
        <v>95</v>
      </c>
      <c r="S663" t="s">
        <v>95</v>
      </c>
      <c r="T663" t="s">
        <v>95</v>
      </c>
      <c r="U663" t="s">
        <v>95</v>
      </c>
      <c r="V663" t="s">
        <v>95</v>
      </c>
      <c r="W663" t="s">
        <v>95</v>
      </c>
      <c r="X663" t="s">
        <v>95</v>
      </c>
      <c r="Y663" t="s">
        <v>95</v>
      </c>
      <c r="Z663" t="s">
        <v>95</v>
      </c>
      <c r="AA663" t="s">
        <v>95</v>
      </c>
      <c r="AB663" t="s">
        <v>95</v>
      </c>
      <c r="AC663" t="s">
        <v>95</v>
      </c>
      <c r="AD663">
        <v>0</v>
      </c>
      <c r="AE663">
        <v>18</v>
      </c>
      <c r="AF663">
        <v>0</v>
      </c>
      <c r="AG663">
        <v>0</v>
      </c>
      <c r="AH663" s="24">
        <v>90</v>
      </c>
      <c r="AI663" s="24">
        <v>90</v>
      </c>
      <c r="AJ663" s="24">
        <v>100</v>
      </c>
      <c r="AK663">
        <f t="shared" si="40"/>
        <v>0</v>
      </c>
      <c r="AL663">
        <f t="shared" si="41"/>
        <v>100</v>
      </c>
      <c r="AM663">
        <f t="shared" si="42"/>
        <v>0</v>
      </c>
      <c r="AN663">
        <f t="shared" si="43"/>
        <v>0</v>
      </c>
    </row>
    <row r="664" spans="1:40" x14ac:dyDescent="0.45">
      <c r="A664" t="s">
        <v>82</v>
      </c>
      <c r="B664" t="s">
        <v>202</v>
      </c>
      <c r="C664" t="s">
        <v>203</v>
      </c>
      <c r="D664" t="s">
        <v>202</v>
      </c>
      <c r="E664" t="s">
        <v>101</v>
      </c>
      <c r="F664" s="13" t="s">
        <v>199</v>
      </c>
      <c r="G664" s="14" t="s">
        <v>197</v>
      </c>
      <c r="H664" s="20">
        <v>44615</v>
      </c>
      <c r="I664" s="21">
        <v>13</v>
      </c>
      <c r="J664" t="s">
        <v>97</v>
      </c>
      <c r="K664" t="s">
        <v>96</v>
      </c>
      <c r="L664" t="s">
        <v>96</v>
      </c>
      <c r="M664" t="s">
        <v>96</v>
      </c>
      <c r="N664" t="s">
        <v>96</v>
      </c>
      <c r="O664" t="s">
        <v>96</v>
      </c>
      <c r="P664" t="s">
        <v>96</v>
      </c>
      <c r="Q664" t="s">
        <v>96</v>
      </c>
      <c r="R664" t="s">
        <v>96</v>
      </c>
      <c r="S664" t="s">
        <v>96</v>
      </c>
      <c r="T664" t="s">
        <v>96</v>
      </c>
      <c r="AC664" t="s">
        <v>97</v>
      </c>
      <c r="AD664">
        <v>0</v>
      </c>
      <c r="AE664">
        <v>0</v>
      </c>
      <c r="AF664">
        <v>10</v>
      </c>
      <c r="AG664">
        <v>2</v>
      </c>
      <c r="AH664" s="24">
        <v>60</v>
      </c>
      <c r="AI664" s="24">
        <v>60</v>
      </c>
      <c r="AJ664" s="24">
        <v>100</v>
      </c>
      <c r="AK664">
        <f t="shared" si="40"/>
        <v>0</v>
      </c>
      <c r="AL664">
        <f t="shared" si="41"/>
        <v>0</v>
      </c>
      <c r="AM664">
        <f t="shared" si="42"/>
        <v>83.333333333333343</v>
      </c>
      <c r="AN664">
        <f t="shared" si="43"/>
        <v>16.666666666666664</v>
      </c>
    </row>
    <row r="665" spans="1:40" x14ac:dyDescent="0.45">
      <c r="A665" t="s">
        <v>82</v>
      </c>
      <c r="B665" t="s">
        <v>202</v>
      </c>
      <c r="C665" t="s">
        <v>203</v>
      </c>
      <c r="D665" t="s">
        <v>202</v>
      </c>
      <c r="E665" t="s">
        <v>101</v>
      </c>
      <c r="F665" s="13" t="s">
        <v>199</v>
      </c>
      <c r="G665" s="14" t="s">
        <v>197</v>
      </c>
      <c r="H665" s="20">
        <v>44615</v>
      </c>
      <c r="I665" s="21">
        <v>14</v>
      </c>
      <c r="J665" t="s">
        <v>95</v>
      </c>
      <c r="K665" t="s">
        <v>95</v>
      </c>
      <c r="L665" t="s">
        <v>95</v>
      </c>
      <c r="M665" t="s">
        <v>95</v>
      </c>
      <c r="N665" t="s">
        <v>95</v>
      </c>
      <c r="O665" t="s">
        <v>96</v>
      </c>
      <c r="P665" t="s">
        <v>96</v>
      </c>
      <c r="Q665" t="s">
        <v>96</v>
      </c>
      <c r="R665" t="s">
        <v>96</v>
      </c>
      <c r="S665" t="s">
        <v>96</v>
      </c>
      <c r="T665" t="s">
        <v>96</v>
      </c>
      <c r="U665" t="s">
        <v>96</v>
      </c>
      <c r="V665" t="s">
        <v>96</v>
      </c>
      <c r="W665" t="s">
        <v>96</v>
      </c>
      <c r="X665" t="s">
        <v>97</v>
      </c>
      <c r="AA665" t="s">
        <v>97</v>
      </c>
      <c r="AB665" t="s">
        <v>97</v>
      </c>
      <c r="AD665">
        <v>0</v>
      </c>
      <c r="AE665">
        <v>5</v>
      </c>
      <c r="AF665">
        <v>9</v>
      </c>
      <c r="AG665">
        <v>3</v>
      </c>
      <c r="AH665" s="24">
        <v>85</v>
      </c>
      <c r="AI665" s="24">
        <v>85</v>
      </c>
      <c r="AJ665" s="24">
        <v>100</v>
      </c>
      <c r="AK665">
        <f t="shared" si="40"/>
        <v>0</v>
      </c>
      <c r="AL665">
        <f t="shared" si="41"/>
        <v>29.411764705882355</v>
      </c>
      <c r="AM665">
        <f t="shared" si="42"/>
        <v>52.941176470588239</v>
      </c>
      <c r="AN665">
        <f t="shared" si="43"/>
        <v>17.647058823529413</v>
      </c>
    </row>
    <row r="666" spans="1:40" x14ac:dyDescent="0.45">
      <c r="A666" t="s">
        <v>82</v>
      </c>
      <c r="B666" t="s">
        <v>202</v>
      </c>
      <c r="C666" t="s">
        <v>203</v>
      </c>
      <c r="D666" t="s">
        <v>202</v>
      </c>
      <c r="E666" t="s">
        <v>101</v>
      </c>
      <c r="F666" s="13" t="s">
        <v>199</v>
      </c>
      <c r="G666" s="14" t="s">
        <v>197</v>
      </c>
      <c r="H666" s="20">
        <v>44615</v>
      </c>
      <c r="I666" s="21">
        <v>15</v>
      </c>
      <c r="J666" t="s">
        <v>97</v>
      </c>
      <c r="K666" t="s">
        <v>97</v>
      </c>
      <c r="L666" t="s">
        <v>97</v>
      </c>
      <c r="M666" t="s">
        <v>97</v>
      </c>
      <c r="N666" t="s">
        <v>97</v>
      </c>
      <c r="O666" t="s">
        <v>97</v>
      </c>
      <c r="P666" t="s">
        <v>97</v>
      </c>
      <c r="Q666" t="s">
        <v>97</v>
      </c>
      <c r="R666" t="s">
        <v>97</v>
      </c>
      <c r="S666" t="s">
        <v>97</v>
      </c>
      <c r="T666" t="s">
        <v>97</v>
      </c>
      <c r="U666" t="s">
        <v>97</v>
      </c>
      <c r="V666" t="s">
        <v>97</v>
      </c>
      <c r="W666" t="s">
        <v>97</v>
      </c>
      <c r="X666" t="s">
        <v>97</v>
      </c>
      <c r="Y666" t="s">
        <v>97</v>
      </c>
      <c r="Z666" t="s">
        <v>97</v>
      </c>
      <c r="AA666" t="s">
        <v>97</v>
      </c>
      <c r="AB666" t="s">
        <v>97</v>
      </c>
      <c r="AC666" t="s">
        <v>97</v>
      </c>
      <c r="AD666">
        <v>0</v>
      </c>
      <c r="AE666">
        <v>0</v>
      </c>
      <c r="AF666">
        <v>0</v>
      </c>
      <c r="AG666">
        <v>20</v>
      </c>
      <c r="AH666" s="24">
        <v>100</v>
      </c>
      <c r="AI666" s="24">
        <v>0</v>
      </c>
      <c r="AJ666" s="24">
        <v>0</v>
      </c>
      <c r="AK666">
        <f t="shared" si="40"/>
        <v>0</v>
      </c>
      <c r="AL666">
        <f t="shared" si="41"/>
        <v>0</v>
      </c>
      <c r="AM666">
        <f t="shared" si="42"/>
        <v>0</v>
      </c>
      <c r="AN666">
        <f t="shared" si="43"/>
        <v>100</v>
      </c>
    </row>
    <row r="667" spans="1:40" x14ac:dyDescent="0.45">
      <c r="A667" t="s">
        <v>82</v>
      </c>
      <c r="B667" t="s">
        <v>202</v>
      </c>
      <c r="C667" t="s">
        <v>203</v>
      </c>
      <c r="D667" t="s">
        <v>202</v>
      </c>
      <c r="E667" t="s">
        <v>101</v>
      </c>
      <c r="F667" s="13" t="s">
        <v>199</v>
      </c>
      <c r="G667" s="14" t="s">
        <v>197</v>
      </c>
      <c r="H667" s="20">
        <v>44615</v>
      </c>
      <c r="I667" s="21">
        <v>16</v>
      </c>
      <c r="J667" t="s">
        <v>97</v>
      </c>
      <c r="K667" t="s">
        <v>97</v>
      </c>
      <c r="L667" t="s">
        <v>97</v>
      </c>
      <c r="M667" t="s">
        <v>97</v>
      </c>
      <c r="N667" t="s">
        <v>97</v>
      </c>
      <c r="O667" t="s">
        <v>97</v>
      </c>
      <c r="P667" t="s">
        <v>97</v>
      </c>
      <c r="Q667" t="s">
        <v>97</v>
      </c>
      <c r="R667" t="s">
        <v>97</v>
      </c>
      <c r="S667" t="s">
        <v>97</v>
      </c>
      <c r="T667" t="s">
        <v>97</v>
      </c>
      <c r="U667" t="s">
        <v>97</v>
      </c>
      <c r="V667" t="s">
        <v>97</v>
      </c>
      <c r="W667" t="s">
        <v>97</v>
      </c>
      <c r="X667" t="s">
        <v>97</v>
      </c>
      <c r="Y667" t="s">
        <v>97</v>
      </c>
      <c r="Z667" t="s">
        <v>97</v>
      </c>
      <c r="AA667" t="s">
        <v>97</v>
      </c>
      <c r="AB667" t="s">
        <v>97</v>
      </c>
      <c r="AC667" t="s">
        <v>97</v>
      </c>
      <c r="AD667">
        <v>0</v>
      </c>
      <c r="AE667">
        <v>0</v>
      </c>
      <c r="AF667">
        <v>0</v>
      </c>
      <c r="AG667">
        <v>20</v>
      </c>
      <c r="AH667" s="24">
        <v>100</v>
      </c>
      <c r="AI667" s="24">
        <v>30</v>
      </c>
      <c r="AJ667" s="24">
        <v>30</v>
      </c>
      <c r="AK667">
        <f t="shared" si="40"/>
        <v>0</v>
      </c>
      <c r="AL667">
        <f t="shared" si="41"/>
        <v>0</v>
      </c>
      <c r="AM667">
        <f t="shared" si="42"/>
        <v>0</v>
      </c>
      <c r="AN667">
        <f t="shared" si="43"/>
        <v>100</v>
      </c>
    </row>
    <row r="668" spans="1:40" x14ac:dyDescent="0.45">
      <c r="A668" t="s">
        <v>82</v>
      </c>
      <c r="B668" t="s">
        <v>202</v>
      </c>
      <c r="C668" t="s">
        <v>203</v>
      </c>
      <c r="D668" t="s">
        <v>202</v>
      </c>
      <c r="E668" t="s">
        <v>101</v>
      </c>
      <c r="F668" s="13" t="s">
        <v>199</v>
      </c>
      <c r="G668" s="14" t="s">
        <v>197</v>
      </c>
      <c r="H668" s="20">
        <v>44615</v>
      </c>
      <c r="I668" s="21">
        <v>17</v>
      </c>
      <c r="J668" t="s">
        <v>95</v>
      </c>
      <c r="K668" t="s">
        <v>95</v>
      </c>
      <c r="L668" t="s">
        <v>95</v>
      </c>
      <c r="M668" t="s">
        <v>95</v>
      </c>
      <c r="N668" t="s">
        <v>95</v>
      </c>
      <c r="O668" t="s">
        <v>96</v>
      </c>
      <c r="P668" t="s">
        <v>96</v>
      </c>
      <c r="Q668" t="s">
        <v>96</v>
      </c>
      <c r="R668" t="s">
        <v>96</v>
      </c>
      <c r="S668" t="s">
        <v>96</v>
      </c>
      <c r="T668" t="s">
        <v>96</v>
      </c>
      <c r="U668" t="s">
        <v>96</v>
      </c>
      <c r="V668" t="s">
        <v>96</v>
      </c>
      <c r="W668" t="s">
        <v>96</v>
      </c>
      <c r="X668" t="s">
        <v>96</v>
      </c>
      <c r="Y668" t="s">
        <v>96</v>
      </c>
      <c r="Z668" t="s">
        <v>96</v>
      </c>
      <c r="AA668" t="s">
        <v>96</v>
      </c>
      <c r="AB668" t="s">
        <v>96</v>
      </c>
      <c r="AC668" t="s">
        <v>96</v>
      </c>
      <c r="AD668">
        <v>0</v>
      </c>
      <c r="AE668">
        <v>5</v>
      </c>
      <c r="AF668">
        <v>15</v>
      </c>
      <c r="AG668">
        <v>0</v>
      </c>
      <c r="AH668" s="24">
        <v>100</v>
      </c>
      <c r="AI668" s="24">
        <v>100</v>
      </c>
      <c r="AJ668" s="24">
        <v>100</v>
      </c>
      <c r="AK668">
        <f t="shared" si="40"/>
        <v>0</v>
      </c>
      <c r="AL668">
        <f t="shared" si="41"/>
        <v>25</v>
      </c>
      <c r="AM668">
        <f t="shared" si="42"/>
        <v>75</v>
      </c>
      <c r="AN668">
        <f t="shared" si="43"/>
        <v>0</v>
      </c>
    </row>
    <row r="669" spans="1:40" x14ac:dyDescent="0.45">
      <c r="A669" t="s">
        <v>82</v>
      </c>
      <c r="B669" t="s">
        <v>202</v>
      </c>
      <c r="C669" t="s">
        <v>203</v>
      </c>
      <c r="D669" t="s">
        <v>202</v>
      </c>
      <c r="E669" t="s">
        <v>101</v>
      </c>
      <c r="F669" s="13" t="s">
        <v>199</v>
      </c>
      <c r="G669" s="14" t="s">
        <v>197</v>
      </c>
      <c r="H669" s="20">
        <v>44615</v>
      </c>
      <c r="I669" s="21">
        <v>18</v>
      </c>
      <c r="J669" t="s">
        <v>97</v>
      </c>
      <c r="K669" t="s">
        <v>97</v>
      </c>
      <c r="L669" t="s">
        <v>97</v>
      </c>
      <c r="M669" t="s">
        <v>97</v>
      </c>
      <c r="N669" t="s">
        <v>97</v>
      </c>
      <c r="O669" t="s">
        <v>97</v>
      </c>
      <c r="P669" t="s">
        <v>97</v>
      </c>
      <c r="Q669" t="s">
        <v>97</v>
      </c>
      <c r="T669" t="s">
        <v>96</v>
      </c>
      <c r="U669" t="s">
        <v>96</v>
      </c>
      <c r="V669" t="s">
        <v>96</v>
      </c>
      <c r="W669" t="s">
        <v>96</v>
      </c>
      <c r="X669" t="s">
        <v>96</v>
      </c>
      <c r="Y669" t="s">
        <v>96</v>
      </c>
      <c r="Z669" t="s">
        <v>96</v>
      </c>
      <c r="AA669" t="s">
        <v>96</v>
      </c>
      <c r="AB669" t="s">
        <v>96</v>
      </c>
      <c r="AC669" t="s">
        <v>96</v>
      </c>
      <c r="AD669">
        <v>0</v>
      </c>
      <c r="AE669">
        <v>0</v>
      </c>
      <c r="AF669">
        <v>10</v>
      </c>
      <c r="AG669">
        <v>8</v>
      </c>
      <c r="AH669" s="24">
        <v>90</v>
      </c>
      <c r="AI669" s="24">
        <v>90</v>
      </c>
      <c r="AJ669" s="24">
        <v>100</v>
      </c>
      <c r="AK669">
        <f t="shared" si="40"/>
        <v>0</v>
      </c>
      <c r="AL669">
        <f t="shared" si="41"/>
        <v>0</v>
      </c>
      <c r="AM669">
        <f t="shared" si="42"/>
        <v>55.555555555555557</v>
      </c>
      <c r="AN669">
        <f t="shared" si="43"/>
        <v>44.444444444444443</v>
      </c>
    </row>
    <row r="670" spans="1:40" x14ac:dyDescent="0.45">
      <c r="A670" t="s">
        <v>82</v>
      </c>
      <c r="B670" t="s">
        <v>202</v>
      </c>
      <c r="C670" t="s">
        <v>203</v>
      </c>
      <c r="D670" t="s">
        <v>202</v>
      </c>
      <c r="E670" t="s">
        <v>101</v>
      </c>
      <c r="F670" s="13" t="s">
        <v>199</v>
      </c>
      <c r="G670" s="14" t="s">
        <v>197</v>
      </c>
      <c r="H670" s="20">
        <v>44616</v>
      </c>
      <c r="I670" s="21">
        <v>19</v>
      </c>
      <c r="J670" t="s">
        <v>96</v>
      </c>
      <c r="K670" t="s">
        <v>96</v>
      </c>
      <c r="L670" t="s">
        <v>96</v>
      </c>
      <c r="M670" t="s">
        <v>96</v>
      </c>
      <c r="N670" t="s">
        <v>96</v>
      </c>
      <c r="O670" t="s">
        <v>96</v>
      </c>
      <c r="P670" t="s">
        <v>96</v>
      </c>
      <c r="Q670" t="s">
        <v>96</v>
      </c>
      <c r="R670" t="s">
        <v>96</v>
      </c>
      <c r="S670" t="s">
        <v>96</v>
      </c>
      <c r="T670" t="s">
        <v>96</v>
      </c>
      <c r="U670" t="s">
        <v>96</v>
      </c>
      <c r="V670" t="s">
        <v>96</v>
      </c>
      <c r="W670" t="s">
        <v>96</v>
      </c>
      <c r="X670" t="s">
        <v>96</v>
      </c>
      <c r="Y670" t="s">
        <v>96</v>
      </c>
      <c r="Z670" t="s">
        <v>96</v>
      </c>
      <c r="AA670" t="s">
        <v>96</v>
      </c>
      <c r="AB670" t="s">
        <v>96</v>
      </c>
      <c r="AC670" t="s">
        <v>96</v>
      </c>
      <c r="AD670">
        <v>0</v>
      </c>
      <c r="AE670">
        <v>0</v>
      </c>
      <c r="AF670">
        <v>20</v>
      </c>
      <c r="AG670">
        <v>0</v>
      </c>
      <c r="AH670" s="24">
        <v>100</v>
      </c>
      <c r="AI670" s="24">
        <v>0</v>
      </c>
      <c r="AJ670" s="24">
        <v>0</v>
      </c>
      <c r="AK670">
        <f t="shared" si="40"/>
        <v>0</v>
      </c>
      <c r="AL670">
        <f t="shared" si="41"/>
        <v>0</v>
      </c>
      <c r="AM670">
        <f t="shared" si="42"/>
        <v>100</v>
      </c>
      <c r="AN670">
        <f t="shared" si="43"/>
        <v>0</v>
      </c>
    </row>
    <row r="671" spans="1:40" x14ac:dyDescent="0.45">
      <c r="A671" t="s">
        <v>82</v>
      </c>
      <c r="B671" t="s">
        <v>202</v>
      </c>
      <c r="C671" t="s">
        <v>203</v>
      </c>
      <c r="D671" t="s">
        <v>202</v>
      </c>
      <c r="E671" t="s">
        <v>101</v>
      </c>
      <c r="F671" s="13" t="s">
        <v>199</v>
      </c>
      <c r="G671" s="14" t="s">
        <v>197</v>
      </c>
      <c r="H671" s="20">
        <v>44616</v>
      </c>
      <c r="I671" s="21">
        <v>20</v>
      </c>
      <c r="J671" t="s">
        <v>96</v>
      </c>
      <c r="K671" t="s">
        <v>96</v>
      </c>
      <c r="L671" t="s">
        <v>96</v>
      </c>
      <c r="M671" t="s">
        <v>96</v>
      </c>
      <c r="N671" t="s">
        <v>96</v>
      </c>
      <c r="O671" t="s">
        <v>96</v>
      </c>
      <c r="P671" t="s">
        <v>96</v>
      </c>
      <c r="Q671" t="s">
        <v>96</v>
      </c>
      <c r="R671" t="s">
        <v>96</v>
      </c>
      <c r="S671" t="s">
        <v>96</v>
      </c>
      <c r="T671" t="s">
        <v>96</v>
      </c>
      <c r="U671" t="s">
        <v>96</v>
      </c>
      <c r="V671" t="s">
        <v>96</v>
      </c>
      <c r="W671" t="s">
        <v>96</v>
      </c>
      <c r="X671" t="s">
        <v>96</v>
      </c>
      <c r="Y671" t="s">
        <v>96</v>
      </c>
      <c r="Z671" t="s">
        <v>96</v>
      </c>
      <c r="AA671" t="s">
        <v>96</v>
      </c>
      <c r="AB671" t="s">
        <v>96</v>
      </c>
      <c r="AC671" t="s">
        <v>96</v>
      </c>
      <c r="AD671">
        <v>0</v>
      </c>
      <c r="AE671">
        <v>0</v>
      </c>
      <c r="AF671">
        <v>20</v>
      </c>
      <c r="AG671">
        <v>0</v>
      </c>
      <c r="AH671" s="24">
        <v>100</v>
      </c>
      <c r="AI671" s="24">
        <v>5</v>
      </c>
      <c r="AJ671" s="24">
        <v>5</v>
      </c>
      <c r="AK671">
        <f t="shared" si="40"/>
        <v>0</v>
      </c>
      <c r="AL671">
        <f t="shared" si="41"/>
        <v>0</v>
      </c>
      <c r="AM671">
        <f t="shared" si="42"/>
        <v>100</v>
      </c>
      <c r="AN671">
        <f t="shared" si="43"/>
        <v>0</v>
      </c>
    </row>
    <row r="672" spans="1:40" x14ac:dyDescent="0.45">
      <c r="A672" t="s">
        <v>82</v>
      </c>
      <c r="B672" t="s">
        <v>202</v>
      </c>
      <c r="C672" t="s">
        <v>203</v>
      </c>
      <c r="D672" t="s">
        <v>202</v>
      </c>
      <c r="E672" t="s">
        <v>101</v>
      </c>
      <c r="F672" s="13" t="s">
        <v>199</v>
      </c>
      <c r="G672" s="14" t="s">
        <v>197</v>
      </c>
      <c r="H672" s="20">
        <v>44616</v>
      </c>
      <c r="I672" s="21">
        <v>21</v>
      </c>
      <c r="J672" t="s">
        <v>96</v>
      </c>
      <c r="K672" t="s">
        <v>96</v>
      </c>
      <c r="L672" t="s">
        <v>96</v>
      </c>
      <c r="M672" t="s">
        <v>96</v>
      </c>
      <c r="N672" t="s">
        <v>96</v>
      </c>
      <c r="O672" t="s">
        <v>96</v>
      </c>
      <c r="P672" t="s">
        <v>96</v>
      </c>
      <c r="Q672" t="s">
        <v>96</v>
      </c>
      <c r="R672" t="s">
        <v>96</v>
      </c>
      <c r="S672" t="s">
        <v>96</v>
      </c>
      <c r="T672" t="s">
        <v>96</v>
      </c>
      <c r="U672" t="s">
        <v>96</v>
      </c>
      <c r="V672" t="s">
        <v>96</v>
      </c>
      <c r="W672" t="s">
        <v>96</v>
      </c>
      <c r="X672" t="s">
        <v>96</v>
      </c>
      <c r="Y672" t="s">
        <v>96</v>
      </c>
      <c r="Z672" t="s">
        <v>96</v>
      </c>
      <c r="AA672" t="s">
        <v>96</v>
      </c>
      <c r="AB672" t="s">
        <v>96</v>
      </c>
      <c r="AC672" t="s">
        <v>96</v>
      </c>
      <c r="AD672">
        <v>0</v>
      </c>
      <c r="AE672">
        <v>0</v>
      </c>
      <c r="AF672">
        <v>20</v>
      </c>
      <c r="AG672">
        <v>0</v>
      </c>
      <c r="AH672" s="24">
        <v>100</v>
      </c>
      <c r="AI672" s="24">
        <v>15</v>
      </c>
      <c r="AJ672" s="24">
        <v>15</v>
      </c>
      <c r="AK672">
        <f t="shared" si="40"/>
        <v>0</v>
      </c>
      <c r="AL672">
        <f t="shared" si="41"/>
        <v>0</v>
      </c>
      <c r="AM672">
        <f t="shared" si="42"/>
        <v>100</v>
      </c>
      <c r="AN672">
        <f t="shared" si="43"/>
        <v>0</v>
      </c>
    </row>
    <row r="673" spans="1:40" x14ac:dyDescent="0.45">
      <c r="A673" t="s">
        <v>82</v>
      </c>
      <c r="B673" t="s">
        <v>202</v>
      </c>
      <c r="C673" t="s">
        <v>203</v>
      </c>
      <c r="D673" t="s">
        <v>202</v>
      </c>
      <c r="E673" t="s">
        <v>101</v>
      </c>
      <c r="F673" s="13" t="s">
        <v>199</v>
      </c>
      <c r="G673" s="14" t="s">
        <v>197</v>
      </c>
      <c r="H673" s="20">
        <v>44616</v>
      </c>
      <c r="I673" s="21">
        <v>22</v>
      </c>
      <c r="J673" t="s">
        <v>95</v>
      </c>
      <c r="K673" t="s">
        <v>95</v>
      </c>
      <c r="L673" t="s">
        <v>95</v>
      </c>
      <c r="M673" t="s">
        <v>95</v>
      </c>
      <c r="N673" t="s">
        <v>95</v>
      </c>
      <c r="O673" t="s">
        <v>95</v>
      </c>
      <c r="P673" t="s">
        <v>95</v>
      </c>
      <c r="Q673" t="s">
        <v>95</v>
      </c>
      <c r="R673" t="s">
        <v>95</v>
      </c>
      <c r="S673" t="s">
        <v>95</v>
      </c>
      <c r="T673" t="s">
        <v>95</v>
      </c>
      <c r="U673" t="s">
        <v>95</v>
      </c>
      <c r="V673" t="s">
        <v>95</v>
      </c>
      <c r="W673" t="s">
        <v>95</v>
      </c>
      <c r="X673" t="s">
        <v>95</v>
      </c>
      <c r="Y673" t="s">
        <v>95</v>
      </c>
      <c r="Z673" t="s">
        <v>95</v>
      </c>
      <c r="AA673" t="s">
        <v>95</v>
      </c>
      <c r="AB673" t="s">
        <v>95</v>
      </c>
      <c r="AC673" t="s">
        <v>95</v>
      </c>
      <c r="AD673">
        <v>0</v>
      </c>
      <c r="AE673">
        <v>20</v>
      </c>
      <c r="AF673">
        <v>0</v>
      </c>
      <c r="AG673">
        <v>0</v>
      </c>
      <c r="AH673" s="24">
        <v>100</v>
      </c>
      <c r="AI673" s="24">
        <v>0</v>
      </c>
      <c r="AJ673" s="24">
        <v>0</v>
      </c>
      <c r="AK673">
        <f t="shared" si="40"/>
        <v>0</v>
      </c>
      <c r="AL673">
        <f t="shared" si="41"/>
        <v>100</v>
      </c>
      <c r="AM673">
        <f t="shared" si="42"/>
        <v>0</v>
      </c>
      <c r="AN673">
        <f t="shared" si="43"/>
        <v>0</v>
      </c>
    </row>
    <row r="674" spans="1:40" x14ac:dyDescent="0.45">
      <c r="A674" t="s">
        <v>82</v>
      </c>
      <c r="B674" t="s">
        <v>202</v>
      </c>
      <c r="C674" t="s">
        <v>203</v>
      </c>
      <c r="D674" t="s">
        <v>202</v>
      </c>
      <c r="E674" t="s">
        <v>101</v>
      </c>
      <c r="F674" s="13" t="s">
        <v>199</v>
      </c>
      <c r="G674" s="14" t="s">
        <v>197</v>
      </c>
      <c r="H674" s="20">
        <v>44619</v>
      </c>
      <c r="I674" s="21">
        <v>23</v>
      </c>
      <c r="J674" t="s">
        <v>96</v>
      </c>
      <c r="K674" t="s">
        <v>96</v>
      </c>
      <c r="M674" t="s">
        <v>95</v>
      </c>
      <c r="N674" t="s">
        <v>95</v>
      </c>
      <c r="P674" t="s">
        <v>95</v>
      </c>
      <c r="Q674" t="s">
        <v>95</v>
      </c>
      <c r="R674" t="s">
        <v>95</v>
      </c>
      <c r="S674" t="s">
        <v>95</v>
      </c>
      <c r="T674" t="s">
        <v>95</v>
      </c>
      <c r="W674" t="s">
        <v>95</v>
      </c>
      <c r="X674" t="s">
        <v>96</v>
      </c>
      <c r="Y674" t="s">
        <v>96</v>
      </c>
      <c r="Z674" t="s">
        <v>95</v>
      </c>
      <c r="AA674" t="s">
        <v>95</v>
      </c>
      <c r="AB674" t="s">
        <v>95</v>
      </c>
      <c r="AC674" t="s">
        <v>95</v>
      </c>
      <c r="AD674">
        <v>0</v>
      </c>
      <c r="AE674">
        <v>12</v>
      </c>
      <c r="AF674">
        <v>4</v>
      </c>
      <c r="AG674">
        <v>0</v>
      </c>
      <c r="AH674" s="24">
        <v>80</v>
      </c>
      <c r="AI674" s="24">
        <v>80</v>
      </c>
      <c r="AJ674" s="24">
        <v>100</v>
      </c>
      <c r="AK674">
        <f t="shared" si="40"/>
        <v>0</v>
      </c>
      <c r="AL674">
        <f t="shared" si="41"/>
        <v>75</v>
      </c>
      <c r="AM674">
        <f t="shared" si="42"/>
        <v>25</v>
      </c>
      <c r="AN674">
        <f t="shared" si="43"/>
        <v>0</v>
      </c>
    </row>
    <row r="675" spans="1:40" x14ac:dyDescent="0.45">
      <c r="A675" t="s">
        <v>82</v>
      </c>
      <c r="B675" t="s">
        <v>202</v>
      </c>
      <c r="C675" t="s">
        <v>203</v>
      </c>
      <c r="D675" t="s">
        <v>202</v>
      </c>
      <c r="E675" t="s">
        <v>101</v>
      </c>
      <c r="F675" s="13" t="s">
        <v>200</v>
      </c>
      <c r="G675" s="14" t="s">
        <v>201</v>
      </c>
      <c r="H675" s="19">
        <v>44651</v>
      </c>
      <c r="I675" s="22">
        <v>0</v>
      </c>
      <c r="J675" t="s">
        <v>97</v>
      </c>
      <c r="K675" t="s">
        <v>97</v>
      </c>
      <c r="L675" t="s">
        <v>97</v>
      </c>
      <c r="M675" t="s">
        <v>97</v>
      </c>
      <c r="N675" t="s">
        <v>97</v>
      </c>
      <c r="O675" t="s">
        <v>97</v>
      </c>
      <c r="P675" t="s">
        <v>97</v>
      </c>
      <c r="Q675" t="s">
        <v>97</v>
      </c>
      <c r="R675" t="s">
        <v>97</v>
      </c>
      <c r="S675" t="s">
        <v>97</v>
      </c>
      <c r="T675" t="s">
        <v>97</v>
      </c>
      <c r="U675" t="s">
        <v>97</v>
      </c>
      <c r="V675" t="s">
        <v>97</v>
      </c>
      <c r="W675" t="s">
        <v>97</v>
      </c>
      <c r="X675" t="s">
        <v>97</v>
      </c>
      <c r="Y675" t="s">
        <v>97</v>
      </c>
      <c r="Z675" t="s">
        <v>97</v>
      </c>
      <c r="AA675" t="s">
        <v>97</v>
      </c>
      <c r="AB675" t="s">
        <v>97</v>
      </c>
      <c r="AC675" t="s">
        <v>97</v>
      </c>
      <c r="AD675">
        <v>0</v>
      </c>
      <c r="AE675">
        <v>0</v>
      </c>
      <c r="AF675">
        <v>0</v>
      </c>
      <c r="AG675">
        <v>20</v>
      </c>
      <c r="AH675" s="25">
        <v>100</v>
      </c>
      <c r="AI675" s="25">
        <v>0</v>
      </c>
      <c r="AJ675" s="25">
        <v>0</v>
      </c>
      <c r="AK675">
        <f t="shared" si="40"/>
        <v>0</v>
      </c>
      <c r="AL675">
        <f t="shared" si="41"/>
        <v>0</v>
      </c>
      <c r="AM675">
        <f t="shared" si="42"/>
        <v>0</v>
      </c>
      <c r="AN675">
        <f t="shared" si="43"/>
        <v>100</v>
      </c>
    </row>
    <row r="676" spans="1:40" x14ac:dyDescent="0.45">
      <c r="A676" t="s">
        <v>82</v>
      </c>
      <c r="B676" t="s">
        <v>202</v>
      </c>
      <c r="C676" t="s">
        <v>203</v>
      </c>
      <c r="D676" t="s">
        <v>202</v>
      </c>
      <c r="E676" t="s">
        <v>101</v>
      </c>
      <c r="F676" s="13" t="s">
        <v>200</v>
      </c>
      <c r="G676" s="14" t="s">
        <v>201</v>
      </c>
      <c r="H676" s="20">
        <v>44651</v>
      </c>
      <c r="I676" s="22">
        <v>1</v>
      </c>
      <c r="J676" t="s">
        <v>97</v>
      </c>
      <c r="K676" t="s">
        <v>97</v>
      </c>
      <c r="L676" t="s">
        <v>97</v>
      </c>
      <c r="M676" t="s">
        <v>97</v>
      </c>
      <c r="N676" t="s">
        <v>97</v>
      </c>
      <c r="O676" t="s">
        <v>97</v>
      </c>
      <c r="P676" t="s">
        <v>97</v>
      </c>
      <c r="Q676" t="s">
        <v>97</v>
      </c>
      <c r="R676" t="s">
        <v>97</v>
      </c>
      <c r="S676" t="s">
        <v>97</v>
      </c>
      <c r="T676" t="s">
        <v>97</v>
      </c>
      <c r="U676" t="s">
        <v>97</v>
      </c>
      <c r="V676" t="s">
        <v>97</v>
      </c>
      <c r="W676" t="s">
        <v>97</v>
      </c>
      <c r="X676" t="s">
        <v>97</v>
      </c>
      <c r="Y676" t="s">
        <v>97</v>
      </c>
      <c r="Z676" t="s">
        <v>97</v>
      </c>
      <c r="AA676" t="s">
        <v>97</v>
      </c>
      <c r="AB676" t="s">
        <v>97</v>
      </c>
      <c r="AC676" t="s">
        <v>97</v>
      </c>
      <c r="AD676">
        <v>0</v>
      </c>
      <c r="AE676">
        <v>0</v>
      </c>
      <c r="AF676">
        <v>0</v>
      </c>
      <c r="AG676">
        <v>20</v>
      </c>
      <c r="AH676" s="25">
        <v>100</v>
      </c>
      <c r="AI676" s="25">
        <v>0</v>
      </c>
      <c r="AJ676" s="25">
        <v>0</v>
      </c>
      <c r="AK676">
        <f t="shared" si="40"/>
        <v>0</v>
      </c>
      <c r="AL676">
        <f t="shared" si="41"/>
        <v>0</v>
      </c>
      <c r="AM676">
        <f t="shared" si="42"/>
        <v>0</v>
      </c>
      <c r="AN676">
        <f t="shared" si="43"/>
        <v>100</v>
      </c>
    </row>
    <row r="677" spans="1:40" x14ac:dyDescent="0.45">
      <c r="A677" t="s">
        <v>82</v>
      </c>
      <c r="B677" t="s">
        <v>202</v>
      </c>
      <c r="C677" t="s">
        <v>203</v>
      </c>
      <c r="D677" t="s">
        <v>202</v>
      </c>
      <c r="E677" t="s">
        <v>101</v>
      </c>
      <c r="F677" s="13" t="s">
        <v>200</v>
      </c>
      <c r="G677" s="14" t="s">
        <v>201</v>
      </c>
      <c r="H677" s="20">
        <v>44651</v>
      </c>
      <c r="I677" s="22">
        <v>2</v>
      </c>
      <c r="J677" t="s">
        <v>96</v>
      </c>
      <c r="K677" t="s">
        <v>96</v>
      </c>
      <c r="L677" t="s">
        <v>96</v>
      </c>
      <c r="M677" t="s">
        <v>96</v>
      </c>
      <c r="N677" t="s">
        <v>96</v>
      </c>
      <c r="O677" t="s">
        <v>96</v>
      </c>
      <c r="P677" t="s">
        <v>96</v>
      </c>
      <c r="Q677" t="s">
        <v>96</v>
      </c>
      <c r="R677" t="s">
        <v>96</v>
      </c>
      <c r="S677" t="s">
        <v>96</v>
      </c>
      <c r="T677" t="s">
        <v>96</v>
      </c>
      <c r="U677" t="s">
        <v>96</v>
      </c>
      <c r="V677" t="s">
        <v>96</v>
      </c>
      <c r="W677" t="s">
        <v>95</v>
      </c>
      <c r="X677" t="s">
        <v>96</v>
      </c>
      <c r="Y677" t="s">
        <v>95</v>
      </c>
      <c r="Z677" t="s">
        <v>95</v>
      </c>
      <c r="AA677" t="s">
        <v>95</v>
      </c>
      <c r="AB677" t="s">
        <v>95</v>
      </c>
      <c r="AC677" t="s">
        <v>95</v>
      </c>
      <c r="AD677">
        <v>0</v>
      </c>
      <c r="AE677">
        <v>6</v>
      </c>
      <c r="AF677">
        <v>14</v>
      </c>
      <c r="AG677">
        <v>0</v>
      </c>
      <c r="AH677" s="25">
        <v>100</v>
      </c>
      <c r="AI677" s="25">
        <v>40</v>
      </c>
      <c r="AJ677" s="25">
        <v>40</v>
      </c>
      <c r="AK677">
        <f t="shared" si="40"/>
        <v>0</v>
      </c>
      <c r="AL677">
        <f t="shared" si="41"/>
        <v>30</v>
      </c>
      <c r="AM677">
        <f t="shared" si="42"/>
        <v>70</v>
      </c>
      <c r="AN677">
        <f t="shared" si="43"/>
        <v>0</v>
      </c>
    </row>
    <row r="678" spans="1:40" x14ac:dyDescent="0.45">
      <c r="A678" t="s">
        <v>82</v>
      </c>
      <c r="B678" t="s">
        <v>202</v>
      </c>
      <c r="C678" t="s">
        <v>203</v>
      </c>
      <c r="D678" t="s">
        <v>202</v>
      </c>
      <c r="E678" t="s">
        <v>101</v>
      </c>
      <c r="F678" s="13" t="s">
        <v>200</v>
      </c>
      <c r="G678" s="14" t="s">
        <v>201</v>
      </c>
      <c r="H678" s="20">
        <v>44652</v>
      </c>
      <c r="I678" s="22">
        <v>3</v>
      </c>
      <c r="J678" t="s">
        <v>96</v>
      </c>
      <c r="K678" t="s">
        <v>96</v>
      </c>
      <c r="L678" t="s">
        <v>96</v>
      </c>
      <c r="M678" t="s">
        <v>96</v>
      </c>
      <c r="N678" t="s">
        <v>96</v>
      </c>
      <c r="O678" t="s">
        <v>96</v>
      </c>
      <c r="P678" t="s">
        <v>96</v>
      </c>
      <c r="Q678" t="s">
        <v>96</v>
      </c>
      <c r="R678" t="s">
        <v>96</v>
      </c>
      <c r="S678" t="s">
        <v>96</v>
      </c>
      <c r="T678" t="s">
        <v>96</v>
      </c>
      <c r="U678" t="s">
        <v>96</v>
      </c>
      <c r="V678" t="s">
        <v>96</v>
      </c>
      <c r="W678" t="s">
        <v>96</v>
      </c>
      <c r="X678" t="s">
        <v>96</v>
      </c>
      <c r="Y678" t="s">
        <v>96</v>
      </c>
      <c r="Z678" t="s">
        <v>96</v>
      </c>
      <c r="AA678" t="s">
        <v>96</v>
      </c>
      <c r="AB678" t="s">
        <v>96</v>
      </c>
      <c r="AC678" t="s">
        <v>96</v>
      </c>
      <c r="AD678">
        <v>0</v>
      </c>
      <c r="AE678">
        <v>0</v>
      </c>
      <c r="AF678">
        <v>20</v>
      </c>
      <c r="AG678">
        <v>0</v>
      </c>
      <c r="AH678" s="25">
        <v>100</v>
      </c>
      <c r="AI678" s="25">
        <v>100</v>
      </c>
      <c r="AJ678" s="25">
        <v>100</v>
      </c>
      <c r="AK678">
        <f t="shared" si="40"/>
        <v>0</v>
      </c>
      <c r="AL678">
        <f t="shared" si="41"/>
        <v>0</v>
      </c>
      <c r="AM678">
        <f t="shared" si="42"/>
        <v>100</v>
      </c>
      <c r="AN678">
        <f t="shared" si="43"/>
        <v>0</v>
      </c>
    </row>
    <row r="679" spans="1:40" x14ac:dyDescent="0.45">
      <c r="A679" t="s">
        <v>82</v>
      </c>
      <c r="B679" t="s">
        <v>202</v>
      </c>
      <c r="C679" t="s">
        <v>203</v>
      </c>
      <c r="D679" t="s">
        <v>202</v>
      </c>
      <c r="E679" t="s">
        <v>101</v>
      </c>
      <c r="F679" s="13" t="s">
        <v>200</v>
      </c>
      <c r="G679" s="14" t="s">
        <v>201</v>
      </c>
      <c r="H679" s="20">
        <v>44652</v>
      </c>
      <c r="I679" s="22">
        <v>4</v>
      </c>
      <c r="J679" t="s">
        <v>97</v>
      </c>
      <c r="K679" t="s">
        <v>97</v>
      </c>
      <c r="L679" t="s">
        <v>97</v>
      </c>
      <c r="M679" t="s">
        <v>97</v>
      </c>
      <c r="N679" t="s">
        <v>97</v>
      </c>
      <c r="O679" t="s">
        <v>97</v>
      </c>
      <c r="P679" t="s">
        <v>97</v>
      </c>
      <c r="Q679" t="s">
        <v>97</v>
      </c>
      <c r="R679" t="s">
        <v>97</v>
      </c>
      <c r="S679" t="s">
        <v>97</v>
      </c>
      <c r="T679" t="s">
        <v>97</v>
      </c>
      <c r="U679" t="s">
        <v>97</v>
      </c>
      <c r="V679" t="s">
        <v>97</v>
      </c>
      <c r="W679" t="s">
        <v>97</v>
      </c>
      <c r="X679" t="s">
        <v>97</v>
      </c>
      <c r="Y679" t="s">
        <v>97</v>
      </c>
      <c r="Z679" t="s">
        <v>97</v>
      </c>
      <c r="AA679" t="s">
        <v>97</v>
      </c>
      <c r="AB679" t="s">
        <v>97</v>
      </c>
      <c r="AC679" t="s">
        <v>97</v>
      </c>
      <c r="AD679">
        <v>0</v>
      </c>
      <c r="AE679">
        <v>0</v>
      </c>
      <c r="AF679">
        <v>0</v>
      </c>
      <c r="AG679">
        <v>20</v>
      </c>
      <c r="AH679" s="25">
        <v>100</v>
      </c>
      <c r="AI679" s="25">
        <v>55</v>
      </c>
      <c r="AJ679" s="25">
        <v>55.000000000000007</v>
      </c>
      <c r="AK679">
        <f t="shared" si="40"/>
        <v>0</v>
      </c>
      <c r="AL679">
        <f t="shared" si="41"/>
        <v>0</v>
      </c>
      <c r="AM679">
        <f t="shared" si="42"/>
        <v>0</v>
      </c>
      <c r="AN679">
        <f t="shared" si="43"/>
        <v>100</v>
      </c>
    </row>
    <row r="680" spans="1:40" x14ac:dyDescent="0.45">
      <c r="A680" t="s">
        <v>82</v>
      </c>
      <c r="B680" t="s">
        <v>202</v>
      </c>
      <c r="C680" t="s">
        <v>203</v>
      </c>
      <c r="D680" t="s">
        <v>202</v>
      </c>
      <c r="E680" t="s">
        <v>101</v>
      </c>
      <c r="F680" s="13" t="s">
        <v>200</v>
      </c>
      <c r="G680" s="14" t="s">
        <v>201</v>
      </c>
      <c r="H680" s="20">
        <v>44652</v>
      </c>
      <c r="I680" s="22">
        <v>5</v>
      </c>
      <c r="J680" t="s">
        <v>97</v>
      </c>
      <c r="K680" t="s">
        <v>97</v>
      </c>
      <c r="L680" t="s">
        <v>97</v>
      </c>
      <c r="M680" t="s">
        <v>97</v>
      </c>
      <c r="N680" t="s">
        <v>97</v>
      </c>
      <c r="O680" t="s">
        <v>97</v>
      </c>
      <c r="P680" t="s">
        <v>97</v>
      </c>
      <c r="Q680" t="s">
        <v>97</v>
      </c>
      <c r="R680" t="s">
        <v>97</v>
      </c>
      <c r="S680" t="s">
        <v>97</v>
      </c>
      <c r="T680" t="s">
        <v>97</v>
      </c>
      <c r="U680" t="s">
        <v>97</v>
      </c>
      <c r="V680" t="s">
        <v>97</v>
      </c>
      <c r="W680" t="s">
        <v>97</v>
      </c>
      <c r="X680" t="s">
        <v>97</v>
      </c>
      <c r="Y680" t="s">
        <v>97</v>
      </c>
      <c r="Z680" t="s">
        <v>97</v>
      </c>
      <c r="AA680" t="s">
        <v>97</v>
      </c>
      <c r="AB680" t="s">
        <v>97</v>
      </c>
      <c r="AC680" t="s">
        <v>97</v>
      </c>
      <c r="AD680">
        <v>0</v>
      </c>
      <c r="AE680">
        <v>0</v>
      </c>
      <c r="AF680">
        <v>0</v>
      </c>
      <c r="AG680">
        <v>20</v>
      </c>
      <c r="AH680" s="25">
        <v>100</v>
      </c>
      <c r="AI680" s="25">
        <v>0</v>
      </c>
      <c r="AJ680" s="25">
        <v>0</v>
      </c>
      <c r="AK680">
        <f t="shared" si="40"/>
        <v>0</v>
      </c>
      <c r="AL680">
        <f t="shared" si="41"/>
        <v>0</v>
      </c>
      <c r="AM680">
        <f t="shared" si="42"/>
        <v>0</v>
      </c>
      <c r="AN680">
        <f t="shared" si="43"/>
        <v>100</v>
      </c>
    </row>
    <row r="681" spans="1:40" x14ac:dyDescent="0.45">
      <c r="A681" t="s">
        <v>82</v>
      </c>
      <c r="B681" t="s">
        <v>202</v>
      </c>
      <c r="C681" t="s">
        <v>203</v>
      </c>
      <c r="D681" t="s">
        <v>202</v>
      </c>
      <c r="E681" t="s">
        <v>101</v>
      </c>
      <c r="F681" s="13" t="s">
        <v>200</v>
      </c>
      <c r="G681" s="14" t="s">
        <v>201</v>
      </c>
      <c r="H681" s="20">
        <v>44646</v>
      </c>
      <c r="I681" s="22">
        <v>6</v>
      </c>
      <c r="J681" t="s">
        <v>97</v>
      </c>
      <c r="L681" t="s">
        <v>95</v>
      </c>
      <c r="M681" t="s">
        <v>97</v>
      </c>
      <c r="N681" t="s">
        <v>97</v>
      </c>
      <c r="O681" t="s">
        <v>97</v>
      </c>
      <c r="P681" t="s">
        <v>96</v>
      </c>
      <c r="Q681" t="s">
        <v>97</v>
      </c>
      <c r="R681" t="s">
        <v>96</v>
      </c>
      <c r="S681" t="s">
        <v>97</v>
      </c>
      <c r="T681" t="s">
        <v>96</v>
      </c>
      <c r="U681" t="s">
        <v>97</v>
      </c>
      <c r="V681" t="s">
        <v>97</v>
      </c>
      <c r="X681" t="s">
        <v>96</v>
      </c>
      <c r="Y681" t="s">
        <v>95</v>
      </c>
      <c r="Z681" t="s">
        <v>95</v>
      </c>
      <c r="AA681" t="s">
        <v>96</v>
      </c>
      <c r="AB681" t="s">
        <v>96</v>
      </c>
      <c r="AC681" t="s">
        <v>95</v>
      </c>
      <c r="AD681">
        <v>0</v>
      </c>
      <c r="AE681">
        <v>4</v>
      </c>
      <c r="AF681">
        <v>6</v>
      </c>
      <c r="AG681">
        <v>8</v>
      </c>
      <c r="AH681" s="25">
        <v>90</v>
      </c>
      <c r="AI681" s="25">
        <v>75</v>
      </c>
      <c r="AJ681" s="25">
        <v>83.333333333333343</v>
      </c>
      <c r="AK681">
        <f t="shared" si="40"/>
        <v>0</v>
      </c>
      <c r="AL681">
        <f t="shared" si="41"/>
        <v>22.222222222222221</v>
      </c>
      <c r="AM681">
        <f t="shared" si="42"/>
        <v>33.333333333333329</v>
      </c>
      <c r="AN681">
        <f t="shared" si="43"/>
        <v>44.444444444444443</v>
      </c>
    </row>
    <row r="682" spans="1:40" x14ac:dyDescent="0.45">
      <c r="A682" t="s">
        <v>82</v>
      </c>
      <c r="B682" t="s">
        <v>202</v>
      </c>
      <c r="C682" t="s">
        <v>203</v>
      </c>
      <c r="D682" t="s">
        <v>202</v>
      </c>
      <c r="E682" t="s">
        <v>101</v>
      </c>
      <c r="F682" s="13" t="s">
        <v>200</v>
      </c>
      <c r="G682" s="14" t="s">
        <v>201</v>
      </c>
      <c r="H682" s="20">
        <v>44646</v>
      </c>
      <c r="I682" s="22">
        <v>7</v>
      </c>
      <c r="J682" t="s">
        <v>96</v>
      </c>
      <c r="K682" t="s">
        <v>96</v>
      </c>
      <c r="L682" t="s">
        <v>96</v>
      </c>
      <c r="M682" t="s">
        <v>96</v>
      </c>
      <c r="N682" t="s">
        <v>96</v>
      </c>
      <c r="O682" t="s">
        <v>96</v>
      </c>
      <c r="P682" t="s">
        <v>96</v>
      </c>
      <c r="Q682" t="s">
        <v>96</v>
      </c>
      <c r="R682" t="s">
        <v>96</v>
      </c>
      <c r="S682" t="s">
        <v>96</v>
      </c>
      <c r="T682" t="s">
        <v>97</v>
      </c>
      <c r="U682" t="s">
        <v>97</v>
      </c>
      <c r="V682" t="s">
        <v>97</v>
      </c>
      <c r="W682" t="s">
        <v>97</v>
      </c>
      <c r="X682" t="s">
        <v>97</v>
      </c>
      <c r="Y682" t="s">
        <v>97</v>
      </c>
      <c r="Z682" t="s">
        <v>97</v>
      </c>
      <c r="AA682" t="s">
        <v>97</v>
      </c>
      <c r="AB682" t="s">
        <v>96</v>
      </c>
      <c r="AC682" t="s">
        <v>96</v>
      </c>
      <c r="AD682">
        <v>0</v>
      </c>
      <c r="AE682">
        <v>0</v>
      </c>
      <c r="AF682">
        <v>12</v>
      </c>
      <c r="AG682">
        <v>8</v>
      </c>
      <c r="AH682" s="25">
        <v>100</v>
      </c>
      <c r="AI682" s="25">
        <v>100</v>
      </c>
      <c r="AJ682" s="25">
        <v>100</v>
      </c>
      <c r="AK682">
        <f t="shared" si="40"/>
        <v>0</v>
      </c>
      <c r="AL682">
        <f t="shared" si="41"/>
        <v>0</v>
      </c>
      <c r="AM682">
        <f t="shared" si="42"/>
        <v>60</v>
      </c>
      <c r="AN682">
        <f t="shared" si="43"/>
        <v>40</v>
      </c>
    </row>
    <row r="683" spans="1:40" x14ac:dyDescent="0.45">
      <c r="A683" t="s">
        <v>82</v>
      </c>
      <c r="B683" t="s">
        <v>202</v>
      </c>
      <c r="C683" t="s">
        <v>203</v>
      </c>
      <c r="D683" t="s">
        <v>202</v>
      </c>
      <c r="E683" t="s">
        <v>101</v>
      </c>
      <c r="F683" s="13" t="s">
        <v>200</v>
      </c>
      <c r="G683" s="14" t="s">
        <v>201</v>
      </c>
      <c r="H683" s="20">
        <v>44644</v>
      </c>
      <c r="I683" s="22">
        <v>8</v>
      </c>
      <c r="J683" t="s">
        <v>96</v>
      </c>
      <c r="K683" t="s">
        <v>96</v>
      </c>
      <c r="L683" t="s">
        <v>96</v>
      </c>
      <c r="M683" t="s">
        <v>97</v>
      </c>
      <c r="N683" t="s">
        <v>96</v>
      </c>
      <c r="O683" t="s">
        <v>96</v>
      </c>
      <c r="P683" t="s">
        <v>96</v>
      </c>
      <c r="Q683" t="s">
        <v>96</v>
      </c>
      <c r="R683" t="s">
        <v>97</v>
      </c>
      <c r="S683" t="s">
        <v>97</v>
      </c>
      <c r="T683" t="s">
        <v>97</v>
      </c>
      <c r="U683" t="s">
        <v>96</v>
      </c>
      <c r="V683" t="s">
        <v>97</v>
      </c>
      <c r="W683" t="s">
        <v>97</v>
      </c>
      <c r="X683" t="s">
        <v>96</v>
      </c>
      <c r="Y683" t="s">
        <v>97</v>
      </c>
      <c r="Z683" t="s">
        <v>97</v>
      </c>
      <c r="AB683" t="s">
        <v>97</v>
      </c>
      <c r="AC683" t="s">
        <v>96</v>
      </c>
      <c r="AD683">
        <v>0</v>
      </c>
      <c r="AE683">
        <v>0</v>
      </c>
      <c r="AF683">
        <v>10</v>
      </c>
      <c r="AG683">
        <v>9</v>
      </c>
      <c r="AH683" s="25">
        <v>95</v>
      </c>
      <c r="AI683" s="25">
        <v>95</v>
      </c>
      <c r="AJ683" s="25">
        <v>100</v>
      </c>
      <c r="AK683">
        <f t="shared" si="40"/>
        <v>0</v>
      </c>
      <c r="AL683">
        <f t="shared" si="41"/>
        <v>0</v>
      </c>
      <c r="AM683">
        <f t="shared" si="42"/>
        <v>52.631578947368418</v>
      </c>
      <c r="AN683">
        <f t="shared" si="43"/>
        <v>47.368421052631575</v>
      </c>
    </row>
    <row r="684" spans="1:40" x14ac:dyDescent="0.45">
      <c r="A684" t="s">
        <v>82</v>
      </c>
      <c r="B684" t="s">
        <v>202</v>
      </c>
      <c r="C684" t="s">
        <v>203</v>
      </c>
      <c r="D684" t="s">
        <v>202</v>
      </c>
      <c r="E684" t="s">
        <v>101</v>
      </c>
      <c r="F684" s="13" t="s">
        <v>200</v>
      </c>
      <c r="G684" s="14" t="s">
        <v>201</v>
      </c>
      <c r="H684" s="20">
        <v>44644</v>
      </c>
      <c r="I684" s="22">
        <v>9</v>
      </c>
      <c r="J684" t="s">
        <v>97</v>
      </c>
      <c r="K684" t="s">
        <v>96</v>
      </c>
      <c r="L684" t="s">
        <v>97</v>
      </c>
      <c r="M684" t="s">
        <v>97</v>
      </c>
      <c r="N684" t="s">
        <v>96</v>
      </c>
      <c r="O684" t="s">
        <v>96</v>
      </c>
      <c r="P684" t="s">
        <v>96</v>
      </c>
      <c r="Q684" t="s">
        <v>96</v>
      </c>
      <c r="R684" t="s">
        <v>97</v>
      </c>
      <c r="S684" t="s">
        <v>97</v>
      </c>
      <c r="U684" t="s">
        <v>97</v>
      </c>
      <c r="V684" t="s">
        <v>95</v>
      </c>
      <c r="W684" t="s">
        <v>95</v>
      </c>
      <c r="X684" t="s">
        <v>97</v>
      </c>
      <c r="Y684" t="s">
        <v>97</v>
      </c>
      <c r="Z684" t="s">
        <v>96</v>
      </c>
      <c r="AA684" t="s">
        <v>95</v>
      </c>
      <c r="AB684" t="s">
        <v>97</v>
      </c>
      <c r="AC684" t="s">
        <v>97</v>
      </c>
      <c r="AD684">
        <v>0</v>
      </c>
      <c r="AE684">
        <v>3</v>
      </c>
      <c r="AF684">
        <v>6</v>
      </c>
      <c r="AG684">
        <v>10</v>
      </c>
      <c r="AH684" s="25">
        <v>95</v>
      </c>
      <c r="AI684" s="25">
        <v>90</v>
      </c>
      <c r="AJ684" s="25">
        <v>94.73684210526315</v>
      </c>
      <c r="AK684">
        <f t="shared" si="40"/>
        <v>0</v>
      </c>
      <c r="AL684">
        <f t="shared" si="41"/>
        <v>15.789473684210526</v>
      </c>
      <c r="AM684">
        <f t="shared" si="42"/>
        <v>31.578947368421051</v>
      </c>
      <c r="AN684">
        <f t="shared" si="43"/>
        <v>52.631578947368418</v>
      </c>
    </row>
    <row r="685" spans="1:40" x14ac:dyDescent="0.45">
      <c r="A685" t="s">
        <v>82</v>
      </c>
      <c r="B685" t="s">
        <v>202</v>
      </c>
      <c r="C685" t="s">
        <v>203</v>
      </c>
      <c r="D685" t="s">
        <v>202</v>
      </c>
      <c r="E685" t="s">
        <v>101</v>
      </c>
      <c r="F685" s="13" t="s">
        <v>200</v>
      </c>
      <c r="G685" s="14" t="s">
        <v>201</v>
      </c>
      <c r="H685" s="20">
        <v>44651</v>
      </c>
      <c r="I685" s="22">
        <v>10</v>
      </c>
      <c r="J685" t="s">
        <v>97</v>
      </c>
      <c r="K685" t="s">
        <v>97</v>
      </c>
      <c r="L685" t="s">
        <v>97</v>
      </c>
      <c r="M685" t="s">
        <v>95</v>
      </c>
      <c r="N685" t="s">
        <v>96</v>
      </c>
      <c r="O685" t="s">
        <v>96</v>
      </c>
      <c r="P685" t="s">
        <v>96</v>
      </c>
      <c r="Q685" t="s">
        <v>97</v>
      </c>
      <c r="R685" t="s">
        <v>97</v>
      </c>
      <c r="S685" t="s">
        <v>97</v>
      </c>
      <c r="T685" t="s">
        <v>97</v>
      </c>
      <c r="U685" t="s">
        <v>97</v>
      </c>
      <c r="V685" t="s">
        <v>97</v>
      </c>
      <c r="W685" t="s">
        <v>97</v>
      </c>
      <c r="X685" t="s">
        <v>97</v>
      </c>
      <c r="Z685" t="s">
        <v>97</v>
      </c>
      <c r="AB685" t="s">
        <v>97</v>
      </c>
      <c r="AC685" t="s">
        <v>97</v>
      </c>
      <c r="AD685">
        <v>0</v>
      </c>
      <c r="AE685">
        <v>1</v>
      </c>
      <c r="AF685">
        <v>3</v>
      </c>
      <c r="AG685">
        <v>14</v>
      </c>
      <c r="AH685" s="25">
        <v>90</v>
      </c>
      <c r="AI685" s="25">
        <v>75</v>
      </c>
      <c r="AJ685" s="25">
        <v>83.333333333333343</v>
      </c>
      <c r="AK685">
        <f t="shared" si="40"/>
        <v>0</v>
      </c>
      <c r="AL685">
        <f t="shared" si="41"/>
        <v>5.5555555555555554</v>
      </c>
      <c r="AM685">
        <f t="shared" si="42"/>
        <v>16.666666666666664</v>
      </c>
      <c r="AN685">
        <f t="shared" si="43"/>
        <v>77.777777777777786</v>
      </c>
    </row>
    <row r="686" spans="1:40" x14ac:dyDescent="0.45">
      <c r="A686" t="s">
        <v>82</v>
      </c>
      <c r="B686" t="s">
        <v>202</v>
      </c>
      <c r="C686" t="s">
        <v>203</v>
      </c>
      <c r="D686" t="s">
        <v>202</v>
      </c>
      <c r="E686" t="s">
        <v>101</v>
      </c>
      <c r="F686" s="13" t="s">
        <v>200</v>
      </c>
      <c r="G686" s="14" t="s">
        <v>201</v>
      </c>
      <c r="H686" s="15"/>
      <c r="I686" s="22">
        <v>11</v>
      </c>
      <c r="AD686" t="e">
        <v>#DIV/0!</v>
      </c>
      <c r="AE686" t="e">
        <v>#DIV/0!</v>
      </c>
      <c r="AF686" t="e">
        <v>#DIV/0!</v>
      </c>
      <c r="AG686" t="e">
        <v>#DIV/0!</v>
      </c>
      <c r="AH686" s="25">
        <v>0</v>
      </c>
      <c r="AI686" s="25">
        <v>0</v>
      </c>
      <c r="AJ686" s="25" t="e">
        <v>#DIV/0!</v>
      </c>
      <c r="AK686" t="e">
        <f t="shared" si="40"/>
        <v>#DIV/0!</v>
      </c>
      <c r="AL686" t="e">
        <f t="shared" si="41"/>
        <v>#DIV/0!</v>
      </c>
      <c r="AM686" t="e">
        <f t="shared" si="42"/>
        <v>#DIV/0!</v>
      </c>
      <c r="AN686" t="e">
        <f t="shared" si="43"/>
        <v>#DIV/0!</v>
      </c>
    </row>
    <row r="687" spans="1:40" x14ac:dyDescent="0.45">
      <c r="A687" t="s">
        <v>82</v>
      </c>
      <c r="B687" t="s">
        <v>202</v>
      </c>
      <c r="C687" t="s">
        <v>203</v>
      </c>
      <c r="D687" t="s">
        <v>202</v>
      </c>
      <c r="E687" t="s">
        <v>101</v>
      </c>
      <c r="F687" s="13" t="s">
        <v>200</v>
      </c>
      <c r="G687" s="14" t="s">
        <v>201</v>
      </c>
      <c r="H687" s="20">
        <v>44649</v>
      </c>
      <c r="I687" s="22">
        <v>12</v>
      </c>
      <c r="J687" t="s">
        <v>97</v>
      </c>
      <c r="K687" t="s">
        <v>97</v>
      </c>
      <c r="L687" t="s">
        <v>97</v>
      </c>
      <c r="M687" t="s">
        <v>97</v>
      </c>
      <c r="N687" t="s">
        <v>97</v>
      </c>
      <c r="O687" t="s">
        <v>97</v>
      </c>
      <c r="P687" t="s">
        <v>97</v>
      </c>
      <c r="Q687" t="s">
        <v>97</v>
      </c>
      <c r="R687" t="s">
        <v>97</v>
      </c>
      <c r="S687" t="s">
        <v>97</v>
      </c>
      <c r="T687" t="s">
        <v>97</v>
      </c>
      <c r="U687" t="s">
        <v>97</v>
      </c>
      <c r="V687" t="s">
        <v>97</v>
      </c>
      <c r="W687" t="s">
        <v>97</v>
      </c>
      <c r="X687" t="s">
        <v>97</v>
      </c>
      <c r="Y687" t="s">
        <v>97</v>
      </c>
      <c r="Z687" t="s">
        <v>97</v>
      </c>
      <c r="AA687" t="s">
        <v>97</v>
      </c>
      <c r="AB687" t="s">
        <v>97</v>
      </c>
      <c r="AC687" t="s">
        <v>97</v>
      </c>
      <c r="AD687">
        <v>0</v>
      </c>
      <c r="AE687">
        <v>0</v>
      </c>
      <c r="AF687">
        <v>0</v>
      </c>
      <c r="AG687">
        <v>20</v>
      </c>
      <c r="AH687" s="25">
        <v>100</v>
      </c>
      <c r="AI687" s="25">
        <v>0</v>
      </c>
      <c r="AJ687" s="25">
        <v>0</v>
      </c>
      <c r="AK687">
        <f t="shared" si="40"/>
        <v>0</v>
      </c>
      <c r="AL687">
        <f t="shared" si="41"/>
        <v>0</v>
      </c>
      <c r="AM687">
        <f t="shared" si="42"/>
        <v>0</v>
      </c>
      <c r="AN687">
        <f t="shared" si="43"/>
        <v>100</v>
      </c>
    </row>
    <row r="688" spans="1:40" x14ac:dyDescent="0.45">
      <c r="A688" t="s">
        <v>82</v>
      </c>
      <c r="B688" t="s">
        <v>202</v>
      </c>
      <c r="C688" t="s">
        <v>203</v>
      </c>
      <c r="D688" t="s">
        <v>202</v>
      </c>
      <c r="E688" t="s">
        <v>101</v>
      </c>
      <c r="F688" s="13" t="s">
        <v>200</v>
      </c>
      <c r="G688" s="14" t="s">
        <v>201</v>
      </c>
      <c r="H688" s="20">
        <v>44649</v>
      </c>
      <c r="I688" s="22">
        <v>13</v>
      </c>
      <c r="J688" t="s">
        <v>97</v>
      </c>
      <c r="K688" t="s">
        <v>97</v>
      </c>
      <c r="L688" t="s">
        <v>97</v>
      </c>
      <c r="M688" t="s">
        <v>97</v>
      </c>
      <c r="N688" t="s">
        <v>97</v>
      </c>
      <c r="O688" t="s">
        <v>97</v>
      </c>
      <c r="P688" t="s">
        <v>97</v>
      </c>
      <c r="Q688" t="s">
        <v>97</v>
      </c>
      <c r="R688" t="s">
        <v>97</v>
      </c>
      <c r="S688" t="s">
        <v>97</v>
      </c>
      <c r="T688" t="s">
        <v>97</v>
      </c>
      <c r="U688" t="s">
        <v>97</v>
      </c>
      <c r="V688" t="s">
        <v>97</v>
      </c>
      <c r="W688" t="s">
        <v>97</v>
      </c>
      <c r="X688" t="s">
        <v>97</v>
      </c>
      <c r="Y688" t="s">
        <v>97</v>
      </c>
      <c r="Z688" t="s">
        <v>97</v>
      </c>
      <c r="AA688" t="s">
        <v>97</v>
      </c>
      <c r="AB688" t="s">
        <v>97</v>
      </c>
      <c r="AC688" t="s">
        <v>97</v>
      </c>
      <c r="AD688">
        <v>0</v>
      </c>
      <c r="AE688">
        <v>0</v>
      </c>
      <c r="AF688">
        <v>0</v>
      </c>
      <c r="AG688">
        <v>20</v>
      </c>
      <c r="AH688" s="25">
        <v>100</v>
      </c>
      <c r="AI688" s="25">
        <v>0</v>
      </c>
      <c r="AJ688" s="25">
        <v>0</v>
      </c>
      <c r="AK688">
        <f t="shared" si="40"/>
        <v>0</v>
      </c>
      <c r="AL688">
        <f t="shared" si="41"/>
        <v>0</v>
      </c>
      <c r="AM688">
        <f t="shared" si="42"/>
        <v>0</v>
      </c>
      <c r="AN688">
        <f t="shared" si="43"/>
        <v>100</v>
      </c>
    </row>
    <row r="689" spans="1:40" x14ac:dyDescent="0.45">
      <c r="A689" t="s">
        <v>82</v>
      </c>
      <c r="B689" t="s">
        <v>202</v>
      </c>
      <c r="C689" t="s">
        <v>203</v>
      </c>
      <c r="D689" t="s">
        <v>202</v>
      </c>
      <c r="E689" t="s">
        <v>101</v>
      </c>
      <c r="F689" s="13" t="s">
        <v>200</v>
      </c>
      <c r="G689" s="14" t="s">
        <v>201</v>
      </c>
      <c r="H689" s="20">
        <v>44649</v>
      </c>
      <c r="I689" s="22">
        <v>14</v>
      </c>
      <c r="J689" t="s">
        <v>97</v>
      </c>
      <c r="K689" t="s">
        <v>97</v>
      </c>
      <c r="L689" t="s">
        <v>97</v>
      </c>
      <c r="M689" t="s">
        <v>97</v>
      </c>
      <c r="O689" t="s">
        <v>97</v>
      </c>
      <c r="P689" t="s">
        <v>96</v>
      </c>
      <c r="Q689" t="s">
        <v>96</v>
      </c>
      <c r="R689" t="s">
        <v>96</v>
      </c>
      <c r="S689" t="s">
        <v>96</v>
      </c>
      <c r="T689" t="s">
        <v>96</v>
      </c>
      <c r="U689" t="s">
        <v>96</v>
      </c>
      <c r="V689" t="s">
        <v>96</v>
      </c>
      <c r="W689" t="s">
        <v>96</v>
      </c>
      <c r="X689" t="s">
        <v>96</v>
      </c>
      <c r="Y689" t="s">
        <v>96</v>
      </c>
      <c r="Z689" t="s">
        <v>96</v>
      </c>
      <c r="AA689" t="s">
        <v>96</v>
      </c>
      <c r="AB689" t="s">
        <v>96</v>
      </c>
      <c r="AC689" t="s">
        <v>96</v>
      </c>
      <c r="AD689">
        <v>0</v>
      </c>
      <c r="AE689">
        <v>0</v>
      </c>
      <c r="AF689">
        <v>14</v>
      </c>
      <c r="AG689">
        <v>5</v>
      </c>
      <c r="AH689" s="25">
        <v>95</v>
      </c>
      <c r="AI689" s="25">
        <v>95</v>
      </c>
      <c r="AJ689" s="25">
        <v>100</v>
      </c>
      <c r="AK689">
        <f t="shared" si="40"/>
        <v>0</v>
      </c>
      <c r="AL689">
        <f t="shared" si="41"/>
        <v>0</v>
      </c>
      <c r="AM689">
        <f t="shared" si="42"/>
        <v>73.68421052631578</v>
      </c>
      <c r="AN689">
        <f t="shared" si="43"/>
        <v>26.315789473684209</v>
      </c>
    </row>
    <row r="690" spans="1:40" x14ac:dyDescent="0.45">
      <c r="A690" t="s">
        <v>82</v>
      </c>
      <c r="B690" t="s">
        <v>202</v>
      </c>
      <c r="C690" t="s">
        <v>203</v>
      </c>
      <c r="D690" t="s">
        <v>202</v>
      </c>
      <c r="E690" t="s">
        <v>101</v>
      </c>
      <c r="F690" s="13" t="s">
        <v>200</v>
      </c>
      <c r="G690" s="14" t="s">
        <v>201</v>
      </c>
      <c r="H690" s="20">
        <v>44649</v>
      </c>
      <c r="I690" s="22">
        <v>15</v>
      </c>
      <c r="J690" t="s">
        <v>97</v>
      </c>
      <c r="K690" t="s">
        <v>97</v>
      </c>
      <c r="L690" t="s">
        <v>97</v>
      </c>
      <c r="M690" t="s">
        <v>97</v>
      </c>
      <c r="N690" t="s">
        <v>97</v>
      </c>
      <c r="O690" t="s">
        <v>97</v>
      </c>
      <c r="P690" t="s">
        <v>97</v>
      </c>
      <c r="Q690" t="s">
        <v>97</v>
      </c>
      <c r="R690" t="s">
        <v>97</v>
      </c>
      <c r="S690" t="s">
        <v>97</v>
      </c>
      <c r="T690" t="s">
        <v>97</v>
      </c>
      <c r="U690" t="s">
        <v>97</v>
      </c>
      <c r="V690" t="s">
        <v>97</v>
      </c>
      <c r="W690" t="s">
        <v>97</v>
      </c>
      <c r="X690" t="s">
        <v>97</v>
      </c>
      <c r="Y690" t="s">
        <v>97</v>
      </c>
      <c r="Z690" t="s">
        <v>97</v>
      </c>
      <c r="AA690" t="s">
        <v>97</v>
      </c>
      <c r="AB690" t="s">
        <v>97</v>
      </c>
      <c r="AC690" t="s">
        <v>97</v>
      </c>
      <c r="AD690">
        <v>0</v>
      </c>
      <c r="AE690">
        <v>0</v>
      </c>
      <c r="AF690">
        <v>0</v>
      </c>
      <c r="AG690">
        <v>20</v>
      </c>
      <c r="AH690" s="25">
        <v>100</v>
      </c>
      <c r="AI690" s="25">
        <v>0</v>
      </c>
      <c r="AJ690" s="25">
        <v>0</v>
      </c>
      <c r="AK690">
        <f t="shared" si="40"/>
        <v>0</v>
      </c>
      <c r="AL690">
        <f t="shared" si="41"/>
        <v>0</v>
      </c>
      <c r="AM690">
        <f t="shared" si="42"/>
        <v>0</v>
      </c>
      <c r="AN690">
        <f t="shared" si="43"/>
        <v>100</v>
      </c>
    </row>
    <row r="691" spans="1:40" x14ac:dyDescent="0.45">
      <c r="A691" t="s">
        <v>82</v>
      </c>
      <c r="B691" t="s">
        <v>202</v>
      </c>
      <c r="C691" t="s">
        <v>203</v>
      </c>
      <c r="D691" t="s">
        <v>202</v>
      </c>
      <c r="E691" t="s">
        <v>101</v>
      </c>
      <c r="F691" s="13" t="s">
        <v>200</v>
      </c>
      <c r="G691" s="14" t="s">
        <v>201</v>
      </c>
      <c r="H691" s="20">
        <v>44652</v>
      </c>
      <c r="I691" s="22">
        <v>16</v>
      </c>
      <c r="J691" t="s">
        <v>95</v>
      </c>
      <c r="K691" t="s">
        <v>95</v>
      </c>
      <c r="L691" t="s">
        <v>95</v>
      </c>
      <c r="M691" t="s">
        <v>95</v>
      </c>
      <c r="N691" t="s">
        <v>95</v>
      </c>
      <c r="O691" t="s">
        <v>95</v>
      </c>
      <c r="P691" t="s">
        <v>95</v>
      </c>
      <c r="Q691" t="s">
        <v>96</v>
      </c>
      <c r="R691" t="s">
        <v>96</v>
      </c>
      <c r="S691" t="s">
        <v>96</v>
      </c>
      <c r="T691" t="s">
        <v>96</v>
      </c>
      <c r="U691" t="s">
        <v>96</v>
      </c>
      <c r="V691" t="s">
        <v>96</v>
      </c>
      <c r="W691" t="s">
        <v>97</v>
      </c>
      <c r="X691" t="s">
        <v>97</v>
      </c>
      <c r="Y691" t="s">
        <v>97</v>
      </c>
      <c r="Z691" t="s">
        <v>97</v>
      </c>
      <c r="AA691" t="s">
        <v>96</v>
      </c>
      <c r="AD691">
        <v>0</v>
      </c>
      <c r="AE691">
        <v>7</v>
      </c>
      <c r="AF691">
        <v>7</v>
      </c>
      <c r="AG691">
        <v>4</v>
      </c>
      <c r="AH691" s="25">
        <v>90</v>
      </c>
      <c r="AI691" s="25">
        <v>90</v>
      </c>
      <c r="AJ691" s="25">
        <v>100</v>
      </c>
      <c r="AK691">
        <f t="shared" si="40"/>
        <v>0</v>
      </c>
      <c r="AL691">
        <f t="shared" si="41"/>
        <v>38.888888888888893</v>
      </c>
      <c r="AM691">
        <f t="shared" si="42"/>
        <v>38.888888888888893</v>
      </c>
      <c r="AN691">
        <f t="shared" si="43"/>
        <v>22.222222222222221</v>
      </c>
    </row>
    <row r="692" spans="1:40" x14ac:dyDescent="0.45">
      <c r="A692" t="s">
        <v>82</v>
      </c>
      <c r="B692" t="s">
        <v>202</v>
      </c>
      <c r="C692" t="s">
        <v>203</v>
      </c>
      <c r="D692" t="s">
        <v>202</v>
      </c>
      <c r="E692" t="s">
        <v>101</v>
      </c>
      <c r="F692" s="13" t="s">
        <v>200</v>
      </c>
      <c r="G692" s="14" t="s">
        <v>201</v>
      </c>
      <c r="H692" s="20">
        <v>44652</v>
      </c>
      <c r="I692" s="22">
        <v>17</v>
      </c>
      <c r="J692" t="s">
        <v>97</v>
      </c>
      <c r="K692" t="s">
        <v>97</v>
      </c>
      <c r="L692" t="s">
        <v>97</v>
      </c>
      <c r="M692" t="s">
        <v>97</v>
      </c>
      <c r="N692" t="s">
        <v>97</v>
      </c>
      <c r="P692" t="s">
        <v>97</v>
      </c>
      <c r="Q692" t="s">
        <v>97</v>
      </c>
      <c r="R692" t="s">
        <v>97</v>
      </c>
      <c r="S692" t="s">
        <v>97</v>
      </c>
      <c r="T692" t="s">
        <v>97</v>
      </c>
      <c r="U692" t="s">
        <v>97</v>
      </c>
      <c r="V692" t="s">
        <v>97</v>
      </c>
      <c r="W692" t="s">
        <v>97</v>
      </c>
      <c r="X692" t="s">
        <v>97</v>
      </c>
      <c r="Y692" t="s">
        <v>97</v>
      </c>
      <c r="Z692" t="s">
        <v>97</v>
      </c>
      <c r="AA692" t="s">
        <v>97</v>
      </c>
      <c r="AB692" t="s">
        <v>97</v>
      </c>
      <c r="AD692">
        <v>0</v>
      </c>
      <c r="AE692">
        <v>0</v>
      </c>
      <c r="AF692">
        <v>0</v>
      </c>
      <c r="AG692">
        <v>18</v>
      </c>
      <c r="AH692" s="25">
        <v>90</v>
      </c>
      <c r="AI692" s="25">
        <v>90</v>
      </c>
      <c r="AJ692" s="25">
        <v>100</v>
      </c>
      <c r="AK692">
        <f t="shared" si="40"/>
        <v>0</v>
      </c>
      <c r="AL692">
        <f t="shared" si="41"/>
        <v>0</v>
      </c>
      <c r="AM692">
        <f t="shared" si="42"/>
        <v>0</v>
      </c>
      <c r="AN692">
        <f t="shared" si="43"/>
        <v>100</v>
      </c>
    </row>
    <row r="693" spans="1:40" x14ac:dyDescent="0.45">
      <c r="A693" t="s">
        <v>82</v>
      </c>
      <c r="B693" t="s">
        <v>202</v>
      </c>
      <c r="C693" t="s">
        <v>203</v>
      </c>
      <c r="D693" t="s">
        <v>202</v>
      </c>
      <c r="E693" t="s">
        <v>101</v>
      </c>
      <c r="F693" s="13" t="s">
        <v>200</v>
      </c>
      <c r="G693" s="14" t="s">
        <v>201</v>
      </c>
      <c r="H693" s="20">
        <v>44645</v>
      </c>
      <c r="I693" s="22">
        <v>18</v>
      </c>
      <c r="J693" t="s">
        <v>95</v>
      </c>
      <c r="K693" t="s">
        <v>95</v>
      </c>
      <c r="L693" t="s">
        <v>95</v>
      </c>
      <c r="M693" t="s">
        <v>95</v>
      </c>
      <c r="N693" t="s">
        <v>95</v>
      </c>
      <c r="O693" t="s">
        <v>95</v>
      </c>
      <c r="P693" t="s">
        <v>95</v>
      </c>
      <c r="Q693" t="s">
        <v>95</v>
      </c>
      <c r="R693" t="s">
        <v>95</v>
      </c>
      <c r="S693" t="s">
        <v>95</v>
      </c>
      <c r="T693" t="s">
        <v>95</v>
      </c>
      <c r="U693" t="s">
        <v>95</v>
      </c>
      <c r="V693" t="s">
        <v>95</v>
      </c>
      <c r="W693" t="s">
        <v>95</v>
      </c>
      <c r="X693" t="s">
        <v>95</v>
      </c>
      <c r="Y693" t="s">
        <v>95</v>
      </c>
      <c r="Z693" t="s">
        <v>95</v>
      </c>
      <c r="AA693" t="s">
        <v>95</v>
      </c>
      <c r="AB693" t="s">
        <v>95</v>
      </c>
      <c r="AC693" t="s">
        <v>95</v>
      </c>
      <c r="AD693">
        <v>0</v>
      </c>
      <c r="AE693">
        <v>20</v>
      </c>
      <c r="AF693">
        <v>0</v>
      </c>
      <c r="AG693">
        <v>0</v>
      </c>
      <c r="AH693" s="25">
        <v>100</v>
      </c>
      <c r="AI693" s="25">
        <v>5</v>
      </c>
      <c r="AJ693" s="25">
        <v>5</v>
      </c>
      <c r="AK693">
        <f t="shared" si="40"/>
        <v>0</v>
      </c>
      <c r="AL693">
        <f t="shared" si="41"/>
        <v>100</v>
      </c>
      <c r="AM693">
        <f t="shared" si="42"/>
        <v>0</v>
      </c>
      <c r="AN693">
        <f t="shared" si="43"/>
        <v>0</v>
      </c>
    </row>
    <row r="694" spans="1:40" x14ac:dyDescent="0.45">
      <c r="A694" t="s">
        <v>82</v>
      </c>
      <c r="B694" t="s">
        <v>202</v>
      </c>
      <c r="C694" t="s">
        <v>203</v>
      </c>
      <c r="D694" t="s">
        <v>202</v>
      </c>
      <c r="E694" t="s">
        <v>101</v>
      </c>
      <c r="F694" s="13" t="s">
        <v>200</v>
      </c>
      <c r="G694" s="14" t="s">
        <v>201</v>
      </c>
      <c r="H694" s="20">
        <v>44646</v>
      </c>
      <c r="I694" s="22">
        <v>19</v>
      </c>
      <c r="J694" t="s">
        <v>95</v>
      </c>
      <c r="K694" t="s">
        <v>95</v>
      </c>
      <c r="L694" t="s">
        <v>95</v>
      </c>
      <c r="M694" t="s">
        <v>95</v>
      </c>
      <c r="N694" t="s">
        <v>95</v>
      </c>
      <c r="O694" t="s">
        <v>95</v>
      </c>
      <c r="P694" t="s">
        <v>96</v>
      </c>
      <c r="Q694" t="s">
        <v>96</v>
      </c>
      <c r="R694" t="s">
        <v>96</v>
      </c>
      <c r="S694" t="s">
        <v>96</v>
      </c>
      <c r="T694" t="s">
        <v>96</v>
      </c>
      <c r="U694" t="s">
        <v>96</v>
      </c>
      <c r="V694" t="s">
        <v>96</v>
      </c>
      <c r="W694" t="s">
        <v>96</v>
      </c>
      <c r="X694" t="s">
        <v>96</v>
      </c>
      <c r="Y694" t="s">
        <v>96</v>
      </c>
      <c r="Z694" t="s">
        <v>96</v>
      </c>
      <c r="AA694" t="s">
        <v>96</v>
      </c>
      <c r="AB694" t="s">
        <v>96</v>
      </c>
      <c r="AC694" t="s">
        <v>96</v>
      </c>
      <c r="AD694">
        <v>0</v>
      </c>
      <c r="AE694">
        <v>6</v>
      </c>
      <c r="AF694">
        <v>14</v>
      </c>
      <c r="AG694">
        <v>0</v>
      </c>
      <c r="AH694" s="25">
        <v>100</v>
      </c>
      <c r="AI694" s="25">
        <v>15</v>
      </c>
      <c r="AJ694" s="25">
        <v>15</v>
      </c>
      <c r="AK694">
        <f t="shared" si="40"/>
        <v>0</v>
      </c>
      <c r="AL694">
        <f t="shared" si="41"/>
        <v>30</v>
      </c>
      <c r="AM694">
        <f t="shared" si="42"/>
        <v>70</v>
      </c>
      <c r="AN694">
        <f t="shared" si="43"/>
        <v>0</v>
      </c>
    </row>
    <row r="695" spans="1:40" x14ac:dyDescent="0.45">
      <c r="A695" t="s">
        <v>82</v>
      </c>
      <c r="B695" t="s">
        <v>202</v>
      </c>
      <c r="C695" t="s">
        <v>203</v>
      </c>
      <c r="D695" t="s">
        <v>202</v>
      </c>
      <c r="E695" t="s">
        <v>101</v>
      </c>
      <c r="F695" s="13" t="s">
        <v>200</v>
      </c>
      <c r="G695" s="14" t="s">
        <v>201</v>
      </c>
      <c r="H695" s="20">
        <v>44650</v>
      </c>
      <c r="I695" s="22">
        <v>20</v>
      </c>
      <c r="J695" t="s">
        <v>96</v>
      </c>
      <c r="K695" t="s">
        <v>96</v>
      </c>
      <c r="L695" t="s">
        <v>96</v>
      </c>
      <c r="M695" t="s">
        <v>96</v>
      </c>
      <c r="N695" t="s">
        <v>96</v>
      </c>
      <c r="O695" t="s">
        <v>97</v>
      </c>
      <c r="P695" t="s">
        <v>97</v>
      </c>
      <c r="Q695" t="s">
        <v>97</v>
      </c>
      <c r="R695" t="s">
        <v>97</v>
      </c>
      <c r="S695" t="s">
        <v>97</v>
      </c>
      <c r="T695" t="s">
        <v>97</v>
      </c>
      <c r="U695" t="s">
        <v>97</v>
      </c>
      <c r="V695" t="s">
        <v>97</v>
      </c>
      <c r="Y695" t="s">
        <v>97</v>
      </c>
      <c r="Z695" t="s">
        <v>97</v>
      </c>
      <c r="AD695">
        <v>0</v>
      </c>
      <c r="AE695">
        <v>0</v>
      </c>
      <c r="AF695">
        <v>5</v>
      </c>
      <c r="AG695">
        <v>10</v>
      </c>
      <c r="AH695" s="25">
        <v>75</v>
      </c>
      <c r="AI695" s="25">
        <v>75</v>
      </c>
      <c r="AJ695" s="25">
        <v>100</v>
      </c>
      <c r="AK695">
        <f t="shared" si="40"/>
        <v>0</v>
      </c>
      <c r="AL695">
        <f t="shared" si="41"/>
        <v>0</v>
      </c>
      <c r="AM695">
        <f t="shared" si="42"/>
        <v>33.333333333333329</v>
      </c>
      <c r="AN695">
        <f t="shared" si="43"/>
        <v>66.666666666666657</v>
      </c>
    </row>
    <row r="696" spans="1:40" x14ac:dyDescent="0.45">
      <c r="A696" t="s">
        <v>82</v>
      </c>
      <c r="B696" t="s">
        <v>202</v>
      </c>
      <c r="C696" t="s">
        <v>203</v>
      </c>
      <c r="D696" t="s">
        <v>202</v>
      </c>
      <c r="E696" t="s">
        <v>101</v>
      </c>
      <c r="F696" s="13" t="s">
        <v>200</v>
      </c>
      <c r="G696" s="14" t="s">
        <v>201</v>
      </c>
      <c r="H696" s="20">
        <v>44650</v>
      </c>
      <c r="I696" s="22">
        <v>21</v>
      </c>
      <c r="J696" t="s">
        <v>96</v>
      </c>
      <c r="K696" t="s">
        <v>96</v>
      </c>
      <c r="L696" t="s">
        <v>96</v>
      </c>
      <c r="M696" t="s">
        <v>96</v>
      </c>
      <c r="N696" t="s">
        <v>96</v>
      </c>
      <c r="O696" t="s">
        <v>96</v>
      </c>
      <c r="P696" t="s">
        <v>96</v>
      </c>
      <c r="Q696" t="s">
        <v>96</v>
      </c>
      <c r="R696" t="s">
        <v>96</v>
      </c>
      <c r="S696" t="s">
        <v>96</v>
      </c>
      <c r="T696" t="s">
        <v>96</v>
      </c>
      <c r="U696" t="s">
        <v>96</v>
      </c>
      <c r="V696" t="s">
        <v>96</v>
      </c>
      <c r="W696" t="s">
        <v>96</v>
      </c>
      <c r="X696" t="s">
        <v>96</v>
      </c>
      <c r="Y696" t="s">
        <v>96</v>
      </c>
      <c r="Z696" t="s">
        <v>96</v>
      </c>
      <c r="AA696" t="s">
        <v>96</v>
      </c>
      <c r="AB696" t="s">
        <v>96</v>
      </c>
      <c r="AC696" t="s">
        <v>96</v>
      </c>
      <c r="AD696">
        <v>0</v>
      </c>
      <c r="AE696">
        <v>0</v>
      </c>
      <c r="AF696">
        <v>20</v>
      </c>
      <c r="AG696">
        <v>0</v>
      </c>
      <c r="AH696" s="25">
        <v>100</v>
      </c>
      <c r="AI696" s="25">
        <v>85</v>
      </c>
      <c r="AJ696" s="25">
        <v>89.473684210526315</v>
      </c>
      <c r="AK696">
        <f t="shared" si="40"/>
        <v>0</v>
      </c>
      <c r="AL696">
        <f t="shared" si="41"/>
        <v>0</v>
      </c>
      <c r="AM696">
        <f t="shared" si="42"/>
        <v>100</v>
      </c>
      <c r="AN696">
        <f t="shared" si="43"/>
        <v>0</v>
      </c>
    </row>
    <row r="697" spans="1:40" x14ac:dyDescent="0.45">
      <c r="A697" t="s">
        <v>82</v>
      </c>
      <c r="B697" t="s">
        <v>202</v>
      </c>
      <c r="C697" t="s">
        <v>203</v>
      </c>
      <c r="D697" t="s">
        <v>202</v>
      </c>
      <c r="E697" t="s">
        <v>101</v>
      </c>
      <c r="F697" s="13" t="s">
        <v>200</v>
      </c>
      <c r="G697" s="14" t="s">
        <v>201</v>
      </c>
      <c r="H697" s="20">
        <v>44650</v>
      </c>
      <c r="I697" s="22">
        <v>22</v>
      </c>
      <c r="J697" t="s">
        <v>97</v>
      </c>
      <c r="K697" t="s">
        <v>97</v>
      </c>
      <c r="L697" t="s">
        <v>97</v>
      </c>
      <c r="M697" t="s">
        <v>97</v>
      </c>
      <c r="N697" t="s">
        <v>97</v>
      </c>
      <c r="O697" t="s">
        <v>97</v>
      </c>
      <c r="P697" t="s">
        <v>97</v>
      </c>
      <c r="Q697" t="s">
        <v>97</v>
      </c>
      <c r="R697" t="s">
        <v>97</v>
      </c>
      <c r="S697" t="s">
        <v>97</v>
      </c>
      <c r="T697" t="s">
        <v>97</v>
      </c>
      <c r="U697" t="s">
        <v>97</v>
      </c>
      <c r="V697" t="s">
        <v>97</v>
      </c>
      <c r="W697" t="s">
        <v>97</v>
      </c>
      <c r="X697" t="s">
        <v>97</v>
      </c>
      <c r="Y697" t="s">
        <v>97</v>
      </c>
      <c r="Z697" t="s">
        <v>97</v>
      </c>
      <c r="AA697" t="s">
        <v>97</v>
      </c>
      <c r="AB697" t="s">
        <v>97</v>
      </c>
      <c r="AC697" t="s">
        <v>97</v>
      </c>
      <c r="AD697">
        <v>0</v>
      </c>
      <c r="AE697">
        <v>0</v>
      </c>
      <c r="AF697">
        <v>0</v>
      </c>
      <c r="AG697">
        <v>20</v>
      </c>
      <c r="AH697" s="25">
        <v>100</v>
      </c>
      <c r="AI697" s="25">
        <v>100</v>
      </c>
      <c r="AJ697" s="25">
        <v>100</v>
      </c>
      <c r="AK697">
        <f t="shared" si="40"/>
        <v>0</v>
      </c>
      <c r="AL697">
        <f t="shared" si="41"/>
        <v>0</v>
      </c>
      <c r="AM697">
        <f t="shared" si="42"/>
        <v>0</v>
      </c>
      <c r="AN697">
        <f t="shared" si="43"/>
        <v>100</v>
      </c>
    </row>
    <row r="698" spans="1:40" x14ac:dyDescent="0.45">
      <c r="A698" t="s">
        <v>82</v>
      </c>
      <c r="B698" t="s">
        <v>202</v>
      </c>
      <c r="C698" t="s">
        <v>203</v>
      </c>
      <c r="D698" t="s">
        <v>202</v>
      </c>
      <c r="E698" t="s">
        <v>101</v>
      </c>
      <c r="F698" s="13" t="s">
        <v>200</v>
      </c>
      <c r="G698" s="14" t="s">
        <v>201</v>
      </c>
      <c r="H698" s="20">
        <v>44640</v>
      </c>
      <c r="I698" s="22">
        <v>23</v>
      </c>
      <c r="J698" t="s">
        <v>95</v>
      </c>
      <c r="K698" t="s">
        <v>96</v>
      </c>
      <c r="L698" t="s">
        <v>97</v>
      </c>
      <c r="M698" t="s">
        <v>97</v>
      </c>
      <c r="N698" t="s">
        <v>96</v>
      </c>
      <c r="O698" t="s">
        <v>96</v>
      </c>
      <c r="P698" t="s">
        <v>96</v>
      </c>
      <c r="Q698" t="s">
        <v>96</v>
      </c>
      <c r="R698" t="s">
        <v>96</v>
      </c>
      <c r="S698" t="s">
        <v>96</v>
      </c>
      <c r="T698" t="s">
        <v>96</v>
      </c>
      <c r="U698" t="s">
        <v>96</v>
      </c>
      <c r="V698" t="s">
        <v>96</v>
      </c>
      <c r="W698" t="s">
        <v>96</v>
      </c>
      <c r="X698" t="s">
        <v>96</v>
      </c>
      <c r="Y698" t="s">
        <v>96</v>
      </c>
      <c r="Z698" t="s">
        <v>96</v>
      </c>
      <c r="AA698" t="s">
        <v>96</v>
      </c>
      <c r="AB698" t="s">
        <v>96</v>
      </c>
      <c r="AC698" t="s">
        <v>96</v>
      </c>
      <c r="AD698">
        <v>0</v>
      </c>
      <c r="AE698">
        <v>1</v>
      </c>
      <c r="AF698">
        <v>17</v>
      </c>
      <c r="AG698">
        <v>2</v>
      </c>
      <c r="AH698" s="25">
        <v>100</v>
      </c>
      <c r="AI698" s="25">
        <v>100</v>
      </c>
      <c r="AJ698" s="25">
        <v>100</v>
      </c>
      <c r="AK698">
        <f t="shared" si="40"/>
        <v>0</v>
      </c>
      <c r="AL698">
        <f t="shared" si="41"/>
        <v>5</v>
      </c>
      <c r="AM698">
        <f t="shared" si="42"/>
        <v>85</v>
      </c>
      <c r="AN698">
        <f t="shared" si="43"/>
        <v>10</v>
      </c>
    </row>
  </sheetData>
  <mergeCells count="15">
    <mergeCell ref="AH1:AH2"/>
    <mergeCell ref="AI1:AI2"/>
    <mergeCell ref="AJ1:AJ2"/>
    <mergeCell ref="AK1:AN1"/>
    <mergeCell ref="G1:G2"/>
    <mergeCell ref="H1:H2"/>
    <mergeCell ref="I1:I2"/>
    <mergeCell ref="J1:AC1"/>
    <mergeCell ref="AD1:AG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Behavior</vt:lpstr>
      <vt:lpstr>Proximity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gandia</dc:creator>
  <cp:lastModifiedBy>kristine gandia</cp:lastModifiedBy>
  <dcterms:created xsi:type="dcterms:W3CDTF">2023-08-04T11:17:06Z</dcterms:created>
  <dcterms:modified xsi:type="dcterms:W3CDTF">2023-08-04T13:43:48Z</dcterms:modified>
</cp:coreProperties>
</file>