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roject\3. Chapter Priming optimization\Manuscript\3.Manuscript Seed Science Research\"/>
    </mc:Choice>
  </mc:AlternateContent>
  <xr:revisionPtr revIDLastSave="0" documentId="13_ncr:1_{4B5309A7-B62F-467D-A677-01EEFF58EB4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 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" i="1"/>
</calcChain>
</file>

<file path=xl/sharedStrings.xml><?xml version="1.0" encoding="utf-8"?>
<sst xmlns="http://schemas.openxmlformats.org/spreadsheetml/2006/main" count="92" uniqueCount="22">
  <si>
    <t>Replicate</t>
  </si>
  <si>
    <t>Concerto</t>
  </si>
  <si>
    <t>Planet</t>
  </si>
  <si>
    <t>Biomass (g)</t>
  </si>
  <si>
    <t>TE (%)</t>
  </si>
  <si>
    <t>E50 (h)</t>
  </si>
  <si>
    <t>U (h)</t>
  </si>
  <si>
    <t>Soaking time (h)</t>
  </si>
  <si>
    <t>Cultivar</t>
  </si>
  <si>
    <t>Metadata</t>
  </si>
  <si>
    <t>Exp. Repetition</t>
  </si>
  <si>
    <t>Tray position</t>
  </si>
  <si>
    <t>Tray no.</t>
  </si>
  <si>
    <t>Abs (%)</t>
  </si>
  <si>
    <t xml:space="preserve">Time to 50 % emergence </t>
  </si>
  <si>
    <t>Uniformity calculated as the time interval between 25% and 75% of seeds to emerge</t>
  </si>
  <si>
    <t>T50</t>
  </si>
  <si>
    <t>U</t>
  </si>
  <si>
    <t>Abs</t>
  </si>
  <si>
    <t>Percentage of abnormal seedlings</t>
  </si>
  <si>
    <t>TE</t>
  </si>
  <si>
    <t xml:space="preserve">Percentage of healthy emerged seedlings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</si>
</sst>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workbookViewId="0">
      <selection activeCell="H8" sqref="H8"/>
    </sheetView>
  </sheetViews>
  <sheetFormatPr defaultColWidth="9.1796875" defaultRowHeight="14.5" x14ac:dyDescent="0.35"/>
  <cols>
    <col min="2" max="2" width="15.453125" bestFit="1" customWidth="1"/>
    <col min="3" max="3" width="14.26953125" customWidth="1"/>
    <col min="4" max="4" width="9.26953125" bestFit="1" customWidth="1"/>
    <col min="5" max="5" width="14.26953125" customWidth="1"/>
    <col min="6" max="6" width="8" bestFit="1" customWidth="1"/>
    <col min="9" max="9" width="14.1796875" bestFit="1" customWidth="1"/>
    <col min="10" max="10" width="11.54296875" bestFit="1" customWidth="1"/>
    <col min="11" max="11" width="11.1796875" bestFit="1" customWidth="1"/>
  </cols>
  <sheetData>
    <row r="1" spans="1:11" x14ac:dyDescent="0.35">
      <c r="A1" s="3" t="s">
        <v>9</v>
      </c>
    </row>
    <row r="2" spans="1:11" x14ac:dyDescent="0.35">
      <c r="A2" t="s">
        <v>16</v>
      </c>
      <c r="B2" t="s">
        <v>14</v>
      </c>
    </row>
    <row r="3" spans="1:11" x14ac:dyDescent="0.35">
      <c r="A3" t="s">
        <v>17</v>
      </c>
      <c r="B3" t="s">
        <v>15</v>
      </c>
    </row>
    <row r="4" spans="1:11" x14ac:dyDescent="0.35">
      <c r="A4" t="s">
        <v>18</v>
      </c>
      <c r="B4" t="s">
        <v>19</v>
      </c>
    </row>
    <row r="5" spans="1:11" x14ac:dyDescent="0.35">
      <c r="A5" t="s">
        <v>20</v>
      </c>
      <c r="B5" t="s">
        <v>21</v>
      </c>
    </row>
    <row r="7" spans="1:11" x14ac:dyDescent="0.35">
      <c r="A7" s="3" t="s">
        <v>8</v>
      </c>
      <c r="B7" s="3" t="s">
        <v>7</v>
      </c>
      <c r="C7" s="3" t="s">
        <v>10</v>
      </c>
      <c r="D7" s="3" t="s">
        <v>0</v>
      </c>
      <c r="E7" s="3" t="s">
        <v>11</v>
      </c>
      <c r="F7" s="3" t="s">
        <v>12</v>
      </c>
      <c r="G7" s="3" t="s">
        <v>5</v>
      </c>
      <c r="H7" s="3" t="s">
        <v>6</v>
      </c>
      <c r="I7" s="3" t="s">
        <v>13</v>
      </c>
      <c r="J7" s="3" t="s">
        <v>4</v>
      </c>
      <c r="K7" s="3" t="s">
        <v>3</v>
      </c>
    </row>
    <row r="8" spans="1:11" x14ac:dyDescent="0.35">
      <c r="A8" t="s">
        <v>1</v>
      </c>
      <c r="B8">
        <v>0</v>
      </c>
      <c r="C8">
        <v>1</v>
      </c>
      <c r="D8">
        <v>1</v>
      </c>
      <c r="E8">
        <v>3</v>
      </c>
      <c r="F8">
        <v>3</v>
      </c>
      <c r="G8" s="2">
        <v>187.2355828</v>
      </c>
      <c r="H8" s="1">
        <v>4.1140689999999998</v>
      </c>
      <c r="I8" s="2">
        <f>100-J8</f>
        <v>0</v>
      </c>
      <c r="J8" s="2">
        <v>100</v>
      </c>
      <c r="K8">
        <v>0.61799999999999999</v>
      </c>
    </row>
    <row r="9" spans="1:11" x14ac:dyDescent="0.35">
      <c r="A9" t="s">
        <v>1</v>
      </c>
      <c r="B9">
        <v>16</v>
      </c>
      <c r="C9">
        <v>1</v>
      </c>
      <c r="D9">
        <v>1</v>
      </c>
      <c r="E9">
        <v>3</v>
      </c>
      <c r="F9">
        <v>3</v>
      </c>
      <c r="G9" s="2">
        <v>191.14093009999999</v>
      </c>
      <c r="H9" s="1">
        <v>11.14737281</v>
      </c>
      <c r="I9" s="2">
        <f t="shared" ref="I9:I72" si="0">100-J9</f>
        <v>0</v>
      </c>
      <c r="J9" s="2">
        <v>100</v>
      </c>
      <c r="K9">
        <v>0.58599999999999997</v>
      </c>
    </row>
    <row r="10" spans="1:11" x14ac:dyDescent="0.35">
      <c r="A10" t="s">
        <v>1</v>
      </c>
      <c r="B10">
        <v>20</v>
      </c>
      <c r="C10">
        <v>1</v>
      </c>
      <c r="D10">
        <v>1</v>
      </c>
      <c r="E10">
        <v>3</v>
      </c>
      <c r="F10">
        <v>3</v>
      </c>
      <c r="G10" s="2">
        <v>195.5397021</v>
      </c>
      <c r="H10" s="1">
        <v>9.1192160330000007</v>
      </c>
      <c r="I10" s="2">
        <f t="shared" si="0"/>
        <v>0</v>
      </c>
      <c r="J10" s="2">
        <v>100</v>
      </c>
      <c r="K10">
        <v>0.63200000000000001</v>
      </c>
    </row>
    <row r="11" spans="1:11" x14ac:dyDescent="0.35">
      <c r="A11" t="s">
        <v>1</v>
      </c>
      <c r="B11">
        <v>24</v>
      </c>
      <c r="C11">
        <v>1</v>
      </c>
      <c r="D11">
        <v>1</v>
      </c>
      <c r="E11">
        <v>3</v>
      </c>
      <c r="F11">
        <v>3</v>
      </c>
      <c r="G11" s="2">
        <v>186.1058275</v>
      </c>
      <c r="H11" s="1">
        <v>4.0892452390000003</v>
      </c>
      <c r="I11" s="2">
        <f t="shared" si="0"/>
        <v>6.6666666699999979</v>
      </c>
      <c r="J11" s="2">
        <v>93.333333330000002</v>
      </c>
      <c r="K11">
        <v>0.59799999999999998</v>
      </c>
    </row>
    <row r="12" spans="1:11" x14ac:dyDescent="0.35">
      <c r="A12" t="s">
        <v>2</v>
      </c>
      <c r="B12">
        <v>0</v>
      </c>
      <c r="C12">
        <v>1</v>
      </c>
      <c r="D12">
        <v>1</v>
      </c>
      <c r="E12">
        <v>1</v>
      </c>
      <c r="F12">
        <v>4</v>
      </c>
      <c r="G12" s="2">
        <v>180.49555430000001</v>
      </c>
      <c r="H12" s="1">
        <v>6.892430762</v>
      </c>
      <c r="I12" s="2">
        <f t="shared" si="0"/>
        <v>6.6666666699999979</v>
      </c>
      <c r="J12" s="2">
        <v>93.333333330000002</v>
      </c>
      <c r="K12">
        <v>0.51400000000000001</v>
      </c>
    </row>
    <row r="13" spans="1:11" x14ac:dyDescent="0.35">
      <c r="A13" t="s">
        <v>2</v>
      </c>
      <c r="B13">
        <v>16</v>
      </c>
      <c r="C13">
        <v>1</v>
      </c>
      <c r="D13">
        <v>1</v>
      </c>
      <c r="E13">
        <v>1</v>
      </c>
      <c r="F13">
        <v>4</v>
      </c>
      <c r="G13" s="2">
        <v>185.48541599999999</v>
      </c>
      <c r="H13" s="1">
        <v>7.298389298</v>
      </c>
      <c r="I13" s="2">
        <f t="shared" si="0"/>
        <v>20</v>
      </c>
      <c r="J13" s="2">
        <v>80</v>
      </c>
      <c r="K13">
        <v>0.55400000000000005</v>
      </c>
    </row>
    <row r="14" spans="1:11" x14ac:dyDescent="0.35">
      <c r="A14" t="s">
        <v>2</v>
      </c>
      <c r="B14">
        <v>20</v>
      </c>
      <c r="C14">
        <v>1</v>
      </c>
      <c r="D14">
        <v>1</v>
      </c>
      <c r="E14">
        <v>1</v>
      </c>
      <c r="F14">
        <v>4</v>
      </c>
      <c r="G14" s="2">
        <v>186.1058275</v>
      </c>
      <c r="H14" s="1">
        <v>4.0892452390000003</v>
      </c>
      <c r="I14" s="2">
        <f t="shared" si="0"/>
        <v>13.333333330000002</v>
      </c>
      <c r="J14" s="2">
        <v>86.666666669999998</v>
      </c>
      <c r="K14">
        <v>0.54899999999999993</v>
      </c>
    </row>
    <row r="15" spans="1:11" x14ac:dyDescent="0.35">
      <c r="A15" t="s">
        <v>2</v>
      </c>
      <c r="B15">
        <v>24</v>
      </c>
      <c r="C15">
        <v>1</v>
      </c>
      <c r="D15">
        <v>1</v>
      </c>
      <c r="E15">
        <v>1</v>
      </c>
      <c r="F15">
        <v>4</v>
      </c>
      <c r="G15" s="2">
        <v>187.724322</v>
      </c>
      <c r="H15" s="1">
        <v>4.1189094989999999</v>
      </c>
      <c r="I15" s="2">
        <f t="shared" si="0"/>
        <v>13.333333330000002</v>
      </c>
      <c r="J15" s="2">
        <v>86.666666669999998</v>
      </c>
      <c r="K15">
        <v>0.56499999999999995</v>
      </c>
    </row>
    <row r="16" spans="1:11" x14ac:dyDescent="0.35">
      <c r="A16" t="s">
        <v>1</v>
      </c>
      <c r="B16">
        <v>0</v>
      </c>
      <c r="C16">
        <v>1</v>
      </c>
      <c r="D16">
        <v>2</v>
      </c>
      <c r="E16">
        <v>2</v>
      </c>
      <c r="F16">
        <v>5</v>
      </c>
      <c r="G16" s="2">
        <v>187.5735832</v>
      </c>
      <c r="H16" s="1">
        <v>8.6649167739999999</v>
      </c>
      <c r="I16" s="2">
        <f t="shared" si="0"/>
        <v>0</v>
      </c>
      <c r="J16" s="2">
        <v>100</v>
      </c>
      <c r="K16">
        <v>0.59599999999999997</v>
      </c>
    </row>
    <row r="17" spans="1:11" x14ac:dyDescent="0.35">
      <c r="A17" t="s">
        <v>1</v>
      </c>
      <c r="B17">
        <v>16</v>
      </c>
      <c r="C17">
        <v>1</v>
      </c>
      <c r="D17">
        <v>2</v>
      </c>
      <c r="E17">
        <v>2</v>
      </c>
      <c r="F17">
        <v>5</v>
      </c>
      <c r="G17" s="2">
        <v>176.78634650000001</v>
      </c>
      <c r="H17" s="1">
        <v>3.884471193</v>
      </c>
      <c r="I17" s="2">
        <f t="shared" si="0"/>
        <v>26.666666669999998</v>
      </c>
      <c r="J17" s="2">
        <v>73.333333330000002</v>
      </c>
      <c r="K17">
        <v>0.55600000000000005</v>
      </c>
    </row>
    <row r="18" spans="1:11" x14ac:dyDescent="0.35">
      <c r="A18" t="s">
        <v>1</v>
      </c>
      <c r="B18">
        <v>20</v>
      </c>
      <c r="C18">
        <v>1</v>
      </c>
      <c r="D18">
        <v>2</v>
      </c>
      <c r="E18">
        <v>2</v>
      </c>
      <c r="F18">
        <v>5</v>
      </c>
      <c r="G18" s="2">
        <v>186.51550750000001</v>
      </c>
      <c r="H18" s="1">
        <v>8.779099896</v>
      </c>
      <c r="I18" s="2">
        <f t="shared" si="0"/>
        <v>6.6666666699999979</v>
      </c>
      <c r="J18" s="2">
        <v>93.333333330000002</v>
      </c>
      <c r="K18">
        <v>0.59799999999999998</v>
      </c>
    </row>
    <row r="19" spans="1:11" x14ac:dyDescent="0.35">
      <c r="A19" t="s">
        <v>1</v>
      </c>
      <c r="B19">
        <v>24</v>
      </c>
      <c r="C19">
        <v>1</v>
      </c>
      <c r="D19">
        <v>2</v>
      </c>
      <c r="E19">
        <v>2</v>
      </c>
      <c r="F19">
        <v>5</v>
      </c>
      <c r="G19" s="2">
        <v>184.6128717</v>
      </c>
      <c r="H19" s="1">
        <v>4.6781810200000002</v>
      </c>
      <c r="I19" s="2">
        <f t="shared" si="0"/>
        <v>6.6666666699999979</v>
      </c>
      <c r="J19" s="2">
        <v>93.333333330000002</v>
      </c>
      <c r="K19">
        <v>0.56199999999999994</v>
      </c>
    </row>
    <row r="20" spans="1:11" x14ac:dyDescent="0.35">
      <c r="A20" t="s">
        <v>2</v>
      </c>
      <c r="B20">
        <v>0</v>
      </c>
      <c r="C20">
        <v>1</v>
      </c>
      <c r="D20">
        <v>2</v>
      </c>
      <c r="E20">
        <v>2</v>
      </c>
      <c r="F20">
        <v>2</v>
      </c>
      <c r="G20" s="2">
        <v>194.49809440000001</v>
      </c>
      <c r="H20" s="1">
        <v>7.6131926910000001</v>
      </c>
      <c r="I20" s="2">
        <f t="shared" si="0"/>
        <v>0</v>
      </c>
      <c r="J20" s="2">
        <v>100</v>
      </c>
      <c r="K20">
        <v>0.55099999999999993</v>
      </c>
    </row>
    <row r="21" spans="1:11" x14ac:dyDescent="0.35">
      <c r="A21" t="s">
        <v>2</v>
      </c>
      <c r="B21">
        <v>16</v>
      </c>
      <c r="C21">
        <v>1</v>
      </c>
      <c r="D21">
        <v>2</v>
      </c>
      <c r="E21">
        <v>2</v>
      </c>
      <c r="F21">
        <v>2</v>
      </c>
      <c r="G21" s="2">
        <v>189.18862730000001</v>
      </c>
      <c r="H21" s="1">
        <v>6.0682394249999998</v>
      </c>
      <c r="I21" s="2">
        <f t="shared" si="0"/>
        <v>6.6666666699999979</v>
      </c>
      <c r="J21" s="2">
        <v>93.333333330000002</v>
      </c>
      <c r="K21">
        <v>0.56099999999999994</v>
      </c>
    </row>
    <row r="22" spans="1:11" x14ac:dyDescent="0.35">
      <c r="A22" t="s">
        <v>2</v>
      </c>
      <c r="B22">
        <v>20</v>
      </c>
      <c r="C22">
        <v>1</v>
      </c>
      <c r="D22">
        <v>2</v>
      </c>
      <c r="E22">
        <v>2</v>
      </c>
      <c r="F22">
        <v>2</v>
      </c>
      <c r="G22" s="2">
        <v>189.82679469999999</v>
      </c>
      <c r="H22" s="1">
        <v>5.5096260839999998</v>
      </c>
      <c r="I22" s="2">
        <f t="shared" si="0"/>
        <v>0</v>
      </c>
      <c r="J22" s="2">
        <v>100</v>
      </c>
      <c r="K22">
        <v>0.58199999999999996</v>
      </c>
    </row>
    <row r="23" spans="1:11" x14ac:dyDescent="0.35">
      <c r="A23" t="s">
        <v>2</v>
      </c>
      <c r="B23">
        <v>24</v>
      </c>
      <c r="C23">
        <v>1</v>
      </c>
      <c r="D23">
        <v>2</v>
      </c>
      <c r="E23">
        <v>2</v>
      </c>
      <c r="F23">
        <v>2</v>
      </c>
      <c r="G23" s="2">
        <v>187.7754596</v>
      </c>
      <c r="H23" s="1">
        <v>10.47325131</v>
      </c>
      <c r="I23" s="2">
        <f t="shared" si="0"/>
        <v>0</v>
      </c>
      <c r="J23" s="2">
        <v>100</v>
      </c>
      <c r="K23">
        <v>0.53699999999999992</v>
      </c>
    </row>
    <row r="24" spans="1:11" x14ac:dyDescent="0.35">
      <c r="A24" t="s">
        <v>1</v>
      </c>
      <c r="B24">
        <v>0</v>
      </c>
      <c r="C24">
        <v>1</v>
      </c>
      <c r="D24">
        <v>3</v>
      </c>
      <c r="E24">
        <v>1</v>
      </c>
      <c r="F24">
        <v>1</v>
      </c>
      <c r="G24" s="2">
        <v>187.2355828</v>
      </c>
      <c r="H24" s="1">
        <v>4.1140689999999998</v>
      </c>
      <c r="I24" s="2">
        <f t="shared" si="0"/>
        <v>0</v>
      </c>
      <c r="J24" s="2">
        <v>100</v>
      </c>
      <c r="K24">
        <v>0.58599999999999997</v>
      </c>
    </row>
    <row r="25" spans="1:11" x14ac:dyDescent="0.35">
      <c r="A25" t="s">
        <v>1</v>
      </c>
      <c r="B25">
        <v>16</v>
      </c>
      <c r="C25">
        <v>1</v>
      </c>
      <c r="D25">
        <v>3</v>
      </c>
      <c r="E25">
        <v>1</v>
      </c>
      <c r="F25">
        <v>1</v>
      </c>
      <c r="G25" s="2">
        <v>182.99162390000001</v>
      </c>
      <c r="H25" s="1">
        <v>7.6007905490000001</v>
      </c>
      <c r="I25" s="2">
        <f t="shared" si="0"/>
        <v>0</v>
      </c>
      <c r="J25" s="2">
        <v>100</v>
      </c>
      <c r="K25">
        <v>0.58799999999999997</v>
      </c>
    </row>
    <row r="26" spans="1:11" x14ac:dyDescent="0.35">
      <c r="A26" t="s">
        <v>1</v>
      </c>
      <c r="B26">
        <v>20</v>
      </c>
      <c r="C26">
        <v>1</v>
      </c>
      <c r="D26">
        <v>3</v>
      </c>
      <c r="E26">
        <v>1</v>
      </c>
      <c r="F26">
        <v>1</v>
      </c>
      <c r="G26" s="2">
        <v>187.5982478</v>
      </c>
      <c r="H26" s="1">
        <v>5.8465219409999998</v>
      </c>
      <c r="I26" s="2">
        <f t="shared" si="0"/>
        <v>0</v>
      </c>
      <c r="J26" s="2">
        <v>100</v>
      </c>
      <c r="K26">
        <v>0.625</v>
      </c>
    </row>
    <row r="27" spans="1:11" x14ac:dyDescent="0.35">
      <c r="A27" t="s">
        <v>1</v>
      </c>
      <c r="B27">
        <v>24</v>
      </c>
      <c r="C27">
        <v>1</v>
      </c>
      <c r="D27">
        <v>3</v>
      </c>
      <c r="E27">
        <v>1</v>
      </c>
      <c r="F27">
        <v>1</v>
      </c>
      <c r="G27" s="2">
        <v>183.1125155</v>
      </c>
      <c r="H27" s="1">
        <v>4.0234741300000003</v>
      </c>
      <c r="I27" s="2">
        <f t="shared" si="0"/>
        <v>6.6666666699999979</v>
      </c>
      <c r="J27" s="2">
        <v>93.333333330000002</v>
      </c>
      <c r="K27">
        <v>0.58199999999999996</v>
      </c>
    </row>
    <row r="28" spans="1:11" x14ac:dyDescent="0.35">
      <c r="A28" t="s">
        <v>2</v>
      </c>
      <c r="B28">
        <v>0</v>
      </c>
      <c r="C28">
        <v>1</v>
      </c>
      <c r="D28">
        <v>3</v>
      </c>
      <c r="E28">
        <v>3</v>
      </c>
      <c r="F28">
        <v>6</v>
      </c>
      <c r="G28" s="2">
        <v>178.2659511</v>
      </c>
      <c r="H28" s="1">
        <v>7.1125268879999997</v>
      </c>
      <c r="I28" s="2">
        <f t="shared" si="0"/>
        <v>0</v>
      </c>
      <c r="J28" s="2">
        <v>100</v>
      </c>
      <c r="K28">
        <v>0.53600000000000003</v>
      </c>
    </row>
    <row r="29" spans="1:11" x14ac:dyDescent="0.35">
      <c r="A29" t="s">
        <v>2</v>
      </c>
      <c r="B29">
        <v>16</v>
      </c>
      <c r="C29">
        <v>1</v>
      </c>
      <c r="D29">
        <v>3</v>
      </c>
      <c r="E29">
        <v>3</v>
      </c>
      <c r="F29">
        <v>6</v>
      </c>
      <c r="G29" s="2">
        <v>186.6991912</v>
      </c>
      <c r="H29" s="1">
        <v>4.1022830350000001</v>
      </c>
      <c r="I29" s="2">
        <f t="shared" si="0"/>
        <v>0</v>
      </c>
      <c r="J29" s="2">
        <v>100</v>
      </c>
      <c r="K29">
        <v>0.59099999999999997</v>
      </c>
    </row>
    <row r="30" spans="1:11" x14ac:dyDescent="0.35">
      <c r="A30" t="s">
        <v>2</v>
      </c>
      <c r="B30">
        <v>20</v>
      </c>
      <c r="C30">
        <v>1</v>
      </c>
      <c r="D30">
        <v>3</v>
      </c>
      <c r="E30">
        <v>3</v>
      </c>
      <c r="F30">
        <v>6</v>
      </c>
      <c r="G30" s="2">
        <v>184.26825260000001</v>
      </c>
      <c r="H30" s="1">
        <v>5.6341326790000004</v>
      </c>
      <c r="I30" s="2">
        <f t="shared" si="0"/>
        <v>0</v>
      </c>
      <c r="J30" s="2">
        <v>100</v>
      </c>
      <c r="K30">
        <v>0.58399999999999996</v>
      </c>
    </row>
    <row r="31" spans="1:11" x14ac:dyDescent="0.35">
      <c r="A31" t="s">
        <v>2</v>
      </c>
      <c r="B31">
        <v>24</v>
      </c>
      <c r="C31">
        <v>1</v>
      </c>
      <c r="D31">
        <v>3</v>
      </c>
      <c r="E31">
        <v>3</v>
      </c>
      <c r="F31">
        <v>6</v>
      </c>
      <c r="G31" s="2">
        <v>184.93069819999999</v>
      </c>
      <c r="H31" s="1">
        <v>8.737837056</v>
      </c>
      <c r="I31" s="2">
        <f t="shared" si="0"/>
        <v>0</v>
      </c>
      <c r="J31" s="2">
        <v>100</v>
      </c>
      <c r="K31">
        <v>0.57400000000000007</v>
      </c>
    </row>
    <row r="32" spans="1:11" x14ac:dyDescent="0.35">
      <c r="A32" t="s">
        <v>1</v>
      </c>
      <c r="B32">
        <v>0</v>
      </c>
      <c r="C32">
        <v>2</v>
      </c>
      <c r="D32">
        <v>1</v>
      </c>
      <c r="E32">
        <v>2</v>
      </c>
      <c r="F32">
        <v>2</v>
      </c>
      <c r="G32" s="2">
        <v>186.1058275</v>
      </c>
      <c r="H32" s="1">
        <v>4.0892452390000003</v>
      </c>
      <c r="I32" s="2">
        <f t="shared" si="0"/>
        <v>0</v>
      </c>
      <c r="J32" s="2">
        <v>100</v>
      </c>
      <c r="K32">
        <v>0.52500000000000002</v>
      </c>
    </row>
    <row r="33" spans="1:11" x14ac:dyDescent="0.35">
      <c r="A33" t="s">
        <v>1</v>
      </c>
      <c r="B33">
        <v>16</v>
      </c>
      <c r="C33">
        <v>2</v>
      </c>
      <c r="D33">
        <v>1</v>
      </c>
      <c r="E33">
        <v>2</v>
      </c>
      <c r="F33">
        <v>2</v>
      </c>
      <c r="G33" s="2">
        <v>186.56876539999999</v>
      </c>
      <c r="H33" s="1">
        <v>8.7864458419999991</v>
      </c>
      <c r="I33" s="2">
        <f t="shared" si="0"/>
        <v>0</v>
      </c>
      <c r="J33" s="2">
        <v>100</v>
      </c>
      <c r="K33">
        <v>0.56399999999999995</v>
      </c>
    </row>
    <row r="34" spans="1:11" x14ac:dyDescent="0.35">
      <c r="A34" t="s">
        <v>1</v>
      </c>
      <c r="B34">
        <v>20</v>
      </c>
      <c r="C34">
        <v>2</v>
      </c>
      <c r="D34">
        <v>1</v>
      </c>
      <c r="E34">
        <v>2</v>
      </c>
      <c r="F34">
        <v>2</v>
      </c>
      <c r="G34" s="2">
        <v>193.2406699</v>
      </c>
      <c r="H34" s="1">
        <v>4.2399451619999997</v>
      </c>
      <c r="I34" s="2">
        <f t="shared" si="0"/>
        <v>6.6666666699999979</v>
      </c>
      <c r="J34" s="2">
        <v>93.333333330000002</v>
      </c>
      <c r="K34">
        <v>0.55599999999999994</v>
      </c>
    </row>
    <row r="35" spans="1:11" x14ac:dyDescent="0.35">
      <c r="A35" t="s">
        <v>1</v>
      </c>
      <c r="B35">
        <v>24</v>
      </c>
      <c r="C35">
        <v>2</v>
      </c>
      <c r="D35">
        <v>1</v>
      </c>
      <c r="E35">
        <v>2</v>
      </c>
      <c r="F35">
        <v>2</v>
      </c>
      <c r="G35" s="2">
        <v>183.59977280000001</v>
      </c>
      <c r="H35" s="1">
        <v>4.7492057409999999</v>
      </c>
      <c r="I35" s="2">
        <f t="shared" si="0"/>
        <v>6.6666666699999979</v>
      </c>
      <c r="J35" s="2">
        <v>93.333333330000002</v>
      </c>
      <c r="K35">
        <v>0.56199999999999994</v>
      </c>
    </row>
    <row r="36" spans="1:11" x14ac:dyDescent="0.35">
      <c r="A36" t="s">
        <v>2</v>
      </c>
      <c r="B36">
        <v>0</v>
      </c>
      <c r="C36">
        <v>2</v>
      </c>
      <c r="D36">
        <v>1</v>
      </c>
      <c r="E36">
        <v>2</v>
      </c>
      <c r="F36">
        <v>5</v>
      </c>
      <c r="G36" s="2">
        <v>186.5503439</v>
      </c>
      <c r="H36" s="1">
        <v>4.0931509320000004</v>
      </c>
      <c r="I36" s="2">
        <f t="shared" si="0"/>
        <v>0</v>
      </c>
      <c r="J36" s="2">
        <v>100</v>
      </c>
      <c r="K36">
        <v>0.53600000000000003</v>
      </c>
    </row>
    <row r="37" spans="1:11" x14ac:dyDescent="0.35">
      <c r="A37" t="s">
        <v>2</v>
      </c>
      <c r="B37">
        <v>16</v>
      </c>
      <c r="C37">
        <v>2</v>
      </c>
      <c r="D37">
        <v>1</v>
      </c>
      <c r="E37">
        <v>2</v>
      </c>
      <c r="F37">
        <v>5</v>
      </c>
      <c r="G37" s="2">
        <v>188.37858249999999</v>
      </c>
      <c r="H37" s="1">
        <v>6.201305692</v>
      </c>
      <c r="I37" s="2">
        <f t="shared" si="0"/>
        <v>0</v>
      </c>
      <c r="J37" s="2">
        <v>100</v>
      </c>
      <c r="K37">
        <v>0.51300000000000001</v>
      </c>
    </row>
    <row r="38" spans="1:11" x14ac:dyDescent="0.35">
      <c r="A38" t="s">
        <v>2</v>
      </c>
      <c r="B38">
        <v>20</v>
      </c>
      <c r="C38">
        <v>2</v>
      </c>
      <c r="D38">
        <v>1</v>
      </c>
      <c r="E38">
        <v>2</v>
      </c>
      <c r="F38">
        <v>5</v>
      </c>
      <c r="G38" s="2">
        <v>184.615512</v>
      </c>
      <c r="H38" s="1">
        <v>4.6745147210000004</v>
      </c>
      <c r="I38" s="2">
        <f t="shared" si="0"/>
        <v>6.6666666699999979</v>
      </c>
      <c r="J38" s="2">
        <v>93.333333330000002</v>
      </c>
      <c r="K38">
        <v>0.54699999999999993</v>
      </c>
    </row>
    <row r="39" spans="1:11" x14ac:dyDescent="0.35">
      <c r="A39" t="s">
        <v>2</v>
      </c>
      <c r="B39">
        <v>24</v>
      </c>
      <c r="C39">
        <v>2</v>
      </c>
      <c r="D39">
        <v>1</v>
      </c>
      <c r="E39">
        <v>2</v>
      </c>
      <c r="F39">
        <v>5</v>
      </c>
      <c r="G39" s="2">
        <v>182.37611870000001</v>
      </c>
      <c r="H39" s="1">
        <v>4.0051390949999996</v>
      </c>
      <c r="I39" s="2">
        <f t="shared" si="0"/>
        <v>6.6666666699999979</v>
      </c>
      <c r="J39" s="2">
        <v>93.333333330000002</v>
      </c>
      <c r="K39">
        <v>0.499</v>
      </c>
    </row>
    <row r="40" spans="1:11" x14ac:dyDescent="0.35">
      <c r="A40" t="s">
        <v>1</v>
      </c>
      <c r="B40">
        <v>0</v>
      </c>
      <c r="C40">
        <v>2</v>
      </c>
      <c r="D40">
        <v>2</v>
      </c>
      <c r="E40">
        <v>3</v>
      </c>
      <c r="F40">
        <v>6</v>
      </c>
      <c r="G40" s="2">
        <v>188.47118409999999</v>
      </c>
      <c r="H40" s="1">
        <v>7.2157171870000001</v>
      </c>
      <c r="I40" s="2">
        <f t="shared" si="0"/>
        <v>6.6666666699999979</v>
      </c>
      <c r="J40" s="2">
        <v>93.333333330000002</v>
      </c>
      <c r="K40">
        <v>0.51600000000000001</v>
      </c>
    </row>
    <row r="41" spans="1:11" x14ac:dyDescent="0.35">
      <c r="A41" t="s">
        <v>1</v>
      </c>
      <c r="B41">
        <v>16</v>
      </c>
      <c r="C41">
        <v>2</v>
      </c>
      <c r="D41">
        <v>2</v>
      </c>
      <c r="E41">
        <v>3</v>
      </c>
      <c r="F41">
        <v>6</v>
      </c>
      <c r="G41" s="2">
        <v>183.50838289999999</v>
      </c>
      <c r="H41" s="1">
        <v>4.026406454</v>
      </c>
      <c r="I41" s="2">
        <f t="shared" si="0"/>
        <v>0</v>
      </c>
      <c r="J41" s="2">
        <v>100</v>
      </c>
      <c r="K41">
        <v>0.52900000000000003</v>
      </c>
    </row>
    <row r="42" spans="1:11" x14ac:dyDescent="0.35">
      <c r="A42" t="s">
        <v>1</v>
      </c>
      <c r="B42">
        <v>20</v>
      </c>
      <c r="C42">
        <v>2</v>
      </c>
      <c r="D42">
        <v>2</v>
      </c>
      <c r="E42">
        <v>3</v>
      </c>
      <c r="F42">
        <v>6</v>
      </c>
      <c r="G42" s="2">
        <v>184.93896319999999</v>
      </c>
      <c r="H42" s="1">
        <v>6.750454307</v>
      </c>
      <c r="I42" s="2">
        <f t="shared" si="0"/>
        <v>0</v>
      </c>
      <c r="J42" s="2">
        <v>100</v>
      </c>
      <c r="K42">
        <v>0.56399999999999995</v>
      </c>
    </row>
    <row r="43" spans="1:11" x14ac:dyDescent="0.35">
      <c r="A43" t="s">
        <v>1</v>
      </c>
      <c r="B43">
        <v>24</v>
      </c>
      <c r="C43">
        <v>2</v>
      </c>
      <c r="D43">
        <v>2</v>
      </c>
      <c r="E43">
        <v>3</v>
      </c>
      <c r="F43">
        <v>6</v>
      </c>
      <c r="G43" s="2">
        <v>183.1125155</v>
      </c>
      <c r="H43" s="1">
        <v>4.0234741300000003</v>
      </c>
      <c r="I43" s="2">
        <f t="shared" si="0"/>
        <v>0</v>
      </c>
      <c r="J43" s="2">
        <v>100</v>
      </c>
      <c r="K43">
        <v>0.56799999999999995</v>
      </c>
    </row>
    <row r="44" spans="1:11" x14ac:dyDescent="0.35">
      <c r="A44" t="s">
        <v>2</v>
      </c>
      <c r="B44">
        <v>0</v>
      </c>
      <c r="C44">
        <v>2</v>
      </c>
      <c r="D44">
        <v>2</v>
      </c>
      <c r="E44">
        <v>3</v>
      </c>
      <c r="F44">
        <v>3</v>
      </c>
      <c r="G44" s="2">
        <v>184.5131193</v>
      </c>
      <c r="H44" s="1">
        <v>4.0542491590000003</v>
      </c>
      <c r="I44" s="2">
        <f t="shared" si="0"/>
        <v>0</v>
      </c>
      <c r="J44" s="2">
        <v>100</v>
      </c>
      <c r="K44">
        <v>0.50700000000000001</v>
      </c>
    </row>
    <row r="45" spans="1:11" x14ac:dyDescent="0.35">
      <c r="A45" t="s">
        <v>2</v>
      </c>
      <c r="B45">
        <v>16</v>
      </c>
      <c r="C45">
        <v>2</v>
      </c>
      <c r="D45">
        <v>2</v>
      </c>
      <c r="E45">
        <v>3</v>
      </c>
      <c r="F45">
        <v>3</v>
      </c>
      <c r="G45" s="2">
        <v>189.04602220000001</v>
      </c>
      <c r="H45" s="1">
        <v>5.682033938</v>
      </c>
      <c r="I45" s="2">
        <f t="shared" si="0"/>
        <v>0</v>
      </c>
      <c r="J45" s="2">
        <v>100</v>
      </c>
      <c r="K45">
        <v>0.51700000000000002</v>
      </c>
    </row>
    <row r="46" spans="1:11" x14ac:dyDescent="0.35">
      <c r="A46" t="s">
        <v>2</v>
      </c>
      <c r="B46">
        <v>20</v>
      </c>
      <c r="C46">
        <v>2</v>
      </c>
      <c r="D46">
        <v>2</v>
      </c>
      <c r="E46">
        <v>3</v>
      </c>
      <c r="F46">
        <v>3</v>
      </c>
      <c r="G46" s="2">
        <v>193.9046361</v>
      </c>
      <c r="H46" s="1">
        <v>4.2546914469999999</v>
      </c>
      <c r="I46" s="2">
        <f t="shared" si="0"/>
        <v>0</v>
      </c>
      <c r="J46" s="2">
        <v>100</v>
      </c>
      <c r="K46">
        <v>0.58499999999999996</v>
      </c>
    </row>
    <row r="47" spans="1:11" x14ac:dyDescent="0.35">
      <c r="A47" t="s">
        <v>2</v>
      </c>
      <c r="B47">
        <v>24</v>
      </c>
      <c r="C47">
        <v>2</v>
      </c>
      <c r="D47">
        <v>2</v>
      </c>
      <c r="E47">
        <v>3</v>
      </c>
      <c r="F47">
        <v>3</v>
      </c>
      <c r="G47" s="2">
        <v>183.95202040000001</v>
      </c>
      <c r="H47" s="1">
        <v>8.8523459169999992</v>
      </c>
      <c r="I47" s="2">
        <f t="shared" si="0"/>
        <v>0</v>
      </c>
      <c r="J47" s="2">
        <v>100</v>
      </c>
      <c r="K47">
        <v>0.52900000000000003</v>
      </c>
    </row>
    <row r="48" spans="1:11" x14ac:dyDescent="0.35">
      <c r="A48" t="s">
        <v>1</v>
      </c>
      <c r="B48">
        <v>0</v>
      </c>
      <c r="C48">
        <v>2</v>
      </c>
      <c r="D48">
        <v>3</v>
      </c>
      <c r="E48">
        <v>1</v>
      </c>
      <c r="F48">
        <v>4</v>
      </c>
      <c r="G48" s="2">
        <v>179.88283279999999</v>
      </c>
      <c r="H48" s="1">
        <v>9.1442926510000007</v>
      </c>
      <c r="I48" s="2">
        <f t="shared" si="0"/>
        <v>6.6666666699999979</v>
      </c>
      <c r="J48" s="2">
        <v>93.333333330000002</v>
      </c>
      <c r="K48">
        <v>0.49199999999999999</v>
      </c>
    </row>
    <row r="49" spans="1:11" x14ac:dyDescent="0.35">
      <c r="A49" t="s">
        <v>1</v>
      </c>
      <c r="B49">
        <v>16</v>
      </c>
      <c r="C49">
        <v>2</v>
      </c>
      <c r="D49">
        <v>3</v>
      </c>
      <c r="E49">
        <v>1</v>
      </c>
      <c r="F49">
        <v>4</v>
      </c>
      <c r="G49" s="2">
        <v>184.7193115</v>
      </c>
      <c r="H49" s="1">
        <v>6.2620700410000003</v>
      </c>
      <c r="I49" s="2">
        <f t="shared" si="0"/>
        <v>0</v>
      </c>
      <c r="J49" s="2">
        <v>100</v>
      </c>
      <c r="K49">
        <v>0.54200000000000004</v>
      </c>
    </row>
    <row r="50" spans="1:11" x14ac:dyDescent="0.35">
      <c r="A50" t="s">
        <v>1</v>
      </c>
      <c r="B50">
        <v>20</v>
      </c>
      <c r="C50">
        <v>2</v>
      </c>
      <c r="D50">
        <v>3</v>
      </c>
      <c r="E50">
        <v>1</v>
      </c>
      <c r="F50">
        <v>4</v>
      </c>
      <c r="G50" s="2">
        <v>180.50548180000001</v>
      </c>
      <c r="H50" s="1">
        <v>9.4767176949999996</v>
      </c>
      <c r="I50" s="2">
        <f t="shared" si="0"/>
        <v>20</v>
      </c>
      <c r="J50" s="2">
        <v>80</v>
      </c>
      <c r="K50">
        <v>0.59099999999999997</v>
      </c>
    </row>
    <row r="51" spans="1:11" x14ac:dyDescent="0.35">
      <c r="A51" t="s">
        <v>1</v>
      </c>
      <c r="B51">
        <v>24</v>
      </c>
      <c r="C51">
        <v>2</v>
      </c>
      <c r="D51">
        <v>3</v>
      </c>
      <c r="E51">
        <v>1</v>
      </c>
      <c r="F51">
        <v>4</v>
      </c>
      <c r="G51" s="2">
        <v>179.4014411</v>
      </c>
      <c r="H51" s="1">
        <v>6.7847315589999999</v>
      </c>
      <c r="I51" s="2">
        <f t="shared" si="0"/>
        <v>0</v>
      </c>
      <c r="J51" s="2">
        <v>100</v>
      </c>
      <c r="K51">
        <v>0.59599999999999997</v>
      </c>
    </row>
    <row r="52" spans="1:11" x14ac:dyDescent="0.35">
      <c r="A52" t="s">
        <v>2</v>
      </c>
      <c r="B52">
        <v>0</v>
      </c>
      <c r="C52">
        <v>2</v>
      </c>
      <c r="D52">
        <v>3</v>
      </c>
      <c r="E52">
        <v>1</v>
      </c>
      <c r="F52">
        <v>1</v>
      </c>
      <c r="G52" s="2">
        <v>185.56825559999999</v>
      </c>
      <c r="H52" s="1">
        <v>7.520531643</v>
      </c>
      <c r="I52" s="2">
        <f t="shared" si="0"/>
        <v>13.333333330000002</v>
      </c>
      <c r="J52" s="2">
        <v>86.666666669999998</v>
      </c>
      <c r="K52">
        <v>0.5</v>
      </c>
    </row>
    <row r="53" spans="1:11" x14ac:dyDescent="0.35">
      <c r="A53" t="s">
        <v>2</v>
      </c>
      <c r="B53">
        <v>16</v>
      </c>
      <c r="C53">
        <v>2</v>
      </c>
      <c r="D53">
        <v>3</v>
      </c>
      <c r="E53">
        <v>1</v>
      </c>
      <c r="F53">
        <v>1</v>
      </c>
      <c r="G53" s="2">
        <v>184.47005630000001</v>
      </c>
      <c r="H53" s="1">
        <v>7.1127846989999997</v>
      </c>
      <c r="I53" s="2">
        <f t="shared" si="0"/>
        <v>6.6666666699999979</v>
      </c>
      <c r="J53" s="2">
        <v>93.333333330000002</v>
      </c>
      <c r="K53">
        <v>0.48199999999999998</v>
      </c>
    </row>
    <row r="54" spans="1:11" x14ac:dyDescent="0.35">
      <c r="A54" t="s">
        <v>2</v>
      </c>
      <c r="B54">
        <v>20</v>
      </c>
      <c r="C54">
        <v>2</v>
      </c>
      <c r="D54">
        <v>3</v>
      </c>
      <c r="E54">
        <v>1</v>
      </c>
      <c r="F54">
        <v>1</v>
      </c>
      <c r="G54" s="2">
        <v>184.5131193</v>
      </c>
      <c r="H54" s="1">
        <v>4.0542491590000003</v>
      </c>
      <c r="I54" s="2">
        <f t="shared" si="0"/>
        <v>13.333333330000002</v>
      </c>
      <c r="J54" s="2">
        <v>86.666666669999998</v>
      </c>
      <c r="K54">
        <v>0.56699999999999995</v>
      </c>
    </row>
    <row r="55" spans="1:11" x14ac:dyDescent="0.35">
      <c r="A55" t="s">
        <v>2</v>
      </c>
      <c r="B55">
        <v>24</v>
      </c>
      <c r="C55">
        <v>2</v>
      </c>
      <c r="D55">
        <v>3</v>
      </c>
      <c r="E55">
        <v>1</v>
      </c>
      <c r="F55">
        <v>1</v>
      </c>
      <c r="G55" s="2">
        <v>187.724322</v>
      </c>
      <c r="H55" s="1">
        <v>4.1189094989999999</v>
      </c>
      <c r="I55" s="2">
        <f t="shared" si="0"/>
        <v>13.333333330000002</v>
      </c>
      <c r="J55" s="2">
        <v>86.666666669999998</v>
      </c>
      <c r="K55">
        <v>0.49299999999999999</v>
      </c>
    </row>
    <row r="56" spans="1:11" x14ac:dyDescent="0.35">
      <c r="A56" t="s">
        <v>1</v>
      </c>
      <c r="B56">
        <v>0</v>
      </c>
      <c r="C56">
        <v>3</v>
      </c>
      <c r="D56">
        <v>1</v>
      </c>
      <c r="E56">
        <v>1</v>
      </c>
      <c r="F56">
        <v>4</v>
      </c>
      <c r="G56" s="2">
        <v>196.43066139999999</v>
      </c>
      <c r="H56" s="1">
        <v>7.1455625549999997</v>
      </c>
      <c r="I56" s="2">
        <f t="shared" si="0"/>
        <v>0</v>
      </c>
      <c r="J56" s="2">
        <v>100</v>
      </c>
      <c r="K56">
        <v>0.61499999999999999</v>
      </c>
    </row>
    <row r="57" spans="1:11" x14ac:dyDescent="0.35">
      <c r="A57" t="s">
        <v>1</v>
      </c>
      <c r="B57">
        <v>16</v>
      </c>
      <c r="C57">
        <v>3</v>
      </c>
      <c r="D57">
        <v>1</v>
      </c>
      <c r="E57">
        <v>1</v>
      </c>
      <c r="F57">
        <v>4</v>
      </c>
      <c r="G57" s="2">
        <v>191.95839520000001</v>
      </c>
      <c r="H57" s="1">
        <v>6.3388881890000004</v>
      </c>
      <c r="I57" s="2">
        <f t="shared" si="0"/>
        <v>13.333333330000002</v>
      </c>
      <c r="J57" s="2">
        <v>86.666666669999998</v>
      </c>
      <c r="K57">
        <v>0.45299999999999996</v>
      </c>
    </row>
    <row r="58" spans="1:11" x14ac:dyDescent="0.35">
      <c r="A58" t="s">
        <v>1</v>
      </c>
      <c r="B58">
        <v>20</v>
      </c>
      <c r="C58">
        <v>3</v>
      </c>
      <c r="D58">
        <v>1</v>
      </c>
      <c r="E58">
        <v>1</v>
      </c>
      <c r="F58">
        <v>4</v>
      </c>
      <c r="G58" s="2">
        <v>188.24234250000001</v>
      </c>
      <c r="H58" s="1">
        <v>4.1361902150000001</v>
      </c>
      <c r="I58" s="2">
        <f t="shared" si="0"/>
        <v>0</v>
      </c>
      <c r="J58" s="2">
        <v>100</v>
      </c>
      <c r="K58">
        <v>0.57000000000000006</v>
      </c>
    </row>
    <row r="59" spans="1:11" x14ac:dyDescent="0.35">
      <c r="A59" t="s">
        <v>1</v>
      </c>
      <c r="B59">
        <v>24</v>
      </c>
      <c r="C59">
        <v>3</v>
      </c>
      <c r="D59">
        <v>1</v>
      </c>
      <c r="E59">
        <v>1</v>
      </c>
      <c r="F59">
        <v>4</v>
      </c>
      <c r="G59" s="2">
        <v>194.83115699999999</v>
      </c>
      <c r="H59" s="1">
        <v>5.6133412729999996</v>
      </c>
      <c r="I59" s="2">
        <f t="shared" si="0"/>
        <v>0</v>
      </c>
      <c r="J59" s="2">
        <v>100</v>
      </c>
      <c r="K59">
        <v>0.54499999999999993</v>
      </c>
    </row>
    <row r="60" spans="1:11" x14ac:dyDescent="0.35">
      <c r="A60" t="s">
        <v>2</v>
      </c>
      <c r="B60">
        <v>0</v>
      </c>
      <c r="C60">
        <v>3</v>
      </c>
      <c r="D60">
        <v>1</v>
      </c>
      <c r="E60">
        <v>3</v>
      </c>
      <c r="F60">
        <v>3</v>
      </c>
      <c r="G60" s="2">
        <v>190.399754</v>
      </c>
      <c r="H60" s="1">
        <v>5.0010294829999999</v>
      </c>
      <c r="I60" s="2">
        <f t="shared" si="0"/>
        <v>13.333333330000002</v>
      </c>
      <c r="J60" s="2">
        <v>86.666666669999998</v>
      </c>
      <c r="K60">
        <v>0.46099999999999997</v>
      </c>
    </row>
    <row r="61" spans="1:11" x14ac:dyDescent="0.35">
      <c r="A61" t="s">
        <v>2</v>
      </c>
      <c r="B61">
        <v>16</v>
      </c>
      <c r="C61">
        <v>3</v>
      </c>
      <c r="D61">
        <v>1</v>
      </c>
      <c r="E61">
        <v>3</v>
      </c>
      <c r="F61">
        <v>3</v>
      </c>
      <c r="G61" s="2">
        <v>188.24234250000001</v>
      </c>
      <c r="H61" s="1">
        <v>4.1361902150000001</v>
      </c>
      <c r="I61" s="2">
        <f t="shared" si="0"/>
        <v>13.333333330000002</v>
      </c>
      <c r="J61" s="2">
        <v>86.666666669999998</v>
      </c>
      <c r="K61">
        <v>0.437</v>
      </c>
    </row>
    <row r="62" spans="1:11" x14ac:dyDescent="0.35">
      <c r="A62" t="s">
        <v>2</v>
      </c>
      <c r="B62">
        <v>20</v>
      </c>
      <c r="C62">
        <v>3</v>
      </c>
      <c r="D62">
        <v>1</v>
      </c>
      <c r="E62">
        <v>3</v>
      </c>
      <c r="F62">
        <v>3</v>
      </c>
      <c r="G62" s="2">
        <v>190.7687833</v>
      </c>
      <c r="H62" s="1">
        <v>6.0572949920000001</v>
      </c>
      <c r="I62" s="2">
        <f t="shared" si="0"/>
        <v>0</v>
      </c>
      <c r="J62" s="2">
        <v>100</v>
      </c>
      <c r="K62">
        <v>0.58499999999999996</v>
      </c>
    </row>
    <row r="63" spans="1:11" x14ac:dyDescent="0.35">
      <c r="A63" t="s">
        <v>2</v>
      </c>
      <c r="B63">
        <v>24</v>
      </c>
      <c r="C63">
        <v>3</v>
      </c>
      <c r="D63">
        <v>1</v>
      </c>
      <c r="E63">
        <v>3</v>
      </c>
      <c r="F63">
        <v>3</v>
      </c>
      <c r="G63" s="2">
        <v>184.18919450000001</v>
      </c>
      <c r="H63" s="1">
        <v>6.0151320229999996</v>
      </c>
      <c r="I63" s="2">
        <f t="shared" si="0"/>
        <v>0</v>
      </c>
      <c r="J63" s="2">
        <v>100</v>
      </c>
      <c r="K63">
        <v>0.51200000000000001</v>
      </c>
    </row>
    <row r="64" spans="1:11" x14ac:dyDescent="0.35">
      <c r="A64" t="s">
        <v>1</v>
      </c>
      <c r="B64">
        <v>0</v>
      </c>
      <c r="C64">
        <v>3</v>
      </c>
      <c r="D64">
        <v>2</v>
      </c>
      <c r="E64">
        <v>2</v>
      </c>
      <c r="F64">
        <v>2</v>
      </c>
      <c r="G64" s="2">
        <v>190.18354780000001</v>
      </c>
      <c r="H64" s="1">
        <v>4.7702972780000001</v>
      </c>
      <c r="I64" s="2">
        <f t="shared" si="0"/>
        <v>0</v>
      </c>
      <c r="J64" s="2">
        <v>100</v>
      </c>
      <c r="K64">
        <v>0.55000000000000004</v>
      </c>
    </row>
    <row r="65" spans="1:11" x14ac:dyDescent="0.35">
      <c r="A65" t="s">
        <v>1</v>
      </c>
      <c r="B65">
        <v>16</v>
      </c>
      <c r="C65">
        <v>3</v>
      </c>
      <c r="D65">
        <v>2</v>
      </c>
      <c r="E65">
        <v>2</v>
      </c>
      <c r="F65">
        <v>2</v>
      </c>
      <c r="G65" s="2">
        <v>188.24234250000001</v>
      </c>
      <c r="H65" s="1">
        <v>4.1361902150000001</v>
      </c>
      <c r="I65" s="2">
        <f t="shared" si="0"/>
        <v>6.6666666699999979</v>
      </c>
      <c r="J65" s="2">
        <v>93.333333330000002</v>
      </c>
      <c r="K65">
        <v>0.45799999999999996</v>
      </c>
    </row>
    <row r="66" spans="1:11" x14ac:dyDescent="0.35">
      <c r="A66" t="s">
        <v>1</v>
      </c>
      <c r="B66">
        <v>20</v>
      </c>
      <c r="C66">
        <v>3</v>
      </c>
      <c r="D66">
        <v>2</v>
      </c>
      <c r="E66">
        <v>2</v>
      </c>
      <c r="F66">
        <v>2</v>
      </c>
      <c r="G66" s="2">
        <v>185.8641226</v>
      </c>
      <c r="H66" s="1">
        <v>6.6697516480000001</v>
      </c>
      <c r="I66" s="2">
        <f t="shared" si="0"/>
        <v>6.6666666699999979</v>
      </c>
      <c r="J66" s="2">
        <v>93.333333330000002</v>
      </c>
      <c r="K66">
        <v>0.49299999999999999</v>
      </c>
    </row>
    <row r="67" spans="1:11" x14ac:dyDescent="0.35">
      <c r="A67" t="s">
        <v>1</v>
      </c>
      <c r="B67">
        <v>24</v>
      </c>
      <c r="C67">
        <v>3</v>
      </c>
      <c r="D67">
        <v>2</v>
      </c>
      <c r="E67">
        <v>2</v>
      </c>
      <c r="F67">
        <v>2</v>
      </c>
      <c r="G67" s="2">
        <v>188.7991628</v>
      </c>
      <c r="H67" s="1">
        <v>4.1424928699999999</v>
      </c>
      <c r="I67" s="2">
        <f t="shared" si="0"/>
        <v>0</v>
      </c>
      <c r="J67" s="2">
        <v>100</v>
      </c>
      <c r="K67">
        <v>0.57600000000000007</v>
      </c>
    </row>
    <row r="68" spans="1:11" x14ac:dyDescent="0.35">
      <c r="A68" t="s">
        <v>2</v>
      </c>
      <c r="B68">
        <v>0</v>
      </c>
      <c r="C68">
        <v>3</v>
      </c>
      <c r="D68">
        <v>2</v>
      </c>
      <c r="E68">
        <v>2</v>
      </c>
      <c r="F68">
        <v>5</v>
      </c>
      <c r="G68" s="2">
        <v>191.78376890000001</v>
      </c>
      <c r="H68" s="1">
        <v>7.8872661639999997</v>
      </c>
      <c r="I68" s="2">
        <f t="shared" si="0"/>
        <v>6.6666666699999979</v>
      </c>
      <c r="J68" s="2">
        <v>93.333333330000002</v>
      </c>
      <c r="K68">
        <v>0.48599999999999999</v>
      </c>
    </row>
    <row r="69" spans="1:11" x14ac:dyDescent="0.35">
      <c r="A69" t="s">
        <v>2</v>
      </c>
      <c r="B69">
        <v>16</v>
      </c>
      <c r="C69">
        <v>3</v>
      </c>
      <c r="D69">
        <v>2</v>
      </c>
      <c r="E69">
        <v>2</v>
      </c>
      <c r="F69">
        <v>5</v>
      </c>
      <c r="G69" s="2">
        <v>191.95839520000001</v>
      </c>
      <c r="H69" s="1">
        <v>6.3388881890000004</v>
      </c>
      <c r="I69" s="2">
        <f t="shared" si="0"/>
        <v>13.333333330000002</v>
      </c>
      <c r="J69" s="2">
        <v>86.666666669999998</v>
      </c>
      <c r="K69">
        <v>0.50600000000000001</v>
      </c>
    </row>
    <row r="70" spans="1:11" x14ac:dyDescent="0.35">
      <c r="A70" t="s">
        <v>2</v>
      </c>
      <c r="B70">
        <v>20</v>
      </c>
      <c r="C70">
        <v>3</v>
      </c>
      <c r="D70">
        <v>2</v>
      </c>
      <c r="E70">
        <v>2</v>
      </c>
      <c r="F70">
        <v>5</v>
      </c>
      <c r="G70" s="2">
        <v>191.24334999999999</v>
      </c>
      <c r="H70" s="1">
        <v>4.7304434540000004</v>
      </c>
      <c r="I70" s="2">
        <f t="shared" si="0"/>
        <v>0</v>
      </c>
      <c r="J70" s="2">
        <v>100</v>
      </c>
      <c r="K70">
        <v>0.59899999999999998</v>
      </c>
    </row>
    <row r="71" spans="1:11" x14ac:dyDescent="0.35">
      <c r="A71" t="s">
        <v>2</v>
      </c>
      <c r="B71">
        <v>24</v>
      </c>
      <c r="C71">
        <v>3</v>
      </c>
      <c r="D71">
        <v>2</v>
      </c>
      <c r="E71">
        <v>2</v>
      </c>
      <c r="F71">
        <v>5</v>
      </c>
      <c r="G71" s="2">
        <v>189.52790859999999</v>
      </c>
      <c r="H71" s="1">
        <v>7.4701999360000002</v>
      </c>
      <c r="I71" s="2">
        <f t="shared" si="0"/>
        <v>6.6666666699999979</v>
      </c>
      <c r="J71" s="2">
        <v>93.333333330000002</v>
      </c>
      <c r="K71">
        <v>0.48599999999999999</v>
      </c>
    </row>
    <row r="72" spans="1:11" x14ac:dyDescent="0.35">
      <c r="A72" t="s">
        <v>1</v>
      </c>
      <c r="B72">
        <v>0</v>
      </c>
      <c r="C72">
        <v>3</v>
      </c>
      <c r="D72">
        <v>3</v>
      </c>
      <c r="E72">
        <v>3</v>
      </c>
      <c r="F72">
        <v>6</v>
      </c>
      <c r="G72" s="2">
        <v>194.47908760000001</v>
      </c>
      <c r="H72" s="1">
        <v>7.4590083900000002</v>
      </c>
      <c r="I72" s="2">
        <f t="shared" si="0"/>
        <v>0</v>
      </c>
      <c r="J72" s="2">
        <v>100</v>
      </c>
      <c r="K72">
        <v>0.501</v>
      </c>
    </row>
    <row r="73" spans="1:11" x14ac:dyDescent="0.35">
      <c r="A73" t="s">
        <v>1</v>
      </c>
      <c r="B73">
        <v>16</v>
      </c>
      <c r="C73">
        <v>3</v>
      </c>
      <c r="D73">
        <v>3</v>
      </c>
      <c r="E73">
        <v>3</v>
      </c>
      <c r="F73">
        <v>6</v>
      </c>
      <c r="G73" s="2">
        <v>192.91072</v>
      </c>
      <c r="H73" s="1">
        <v>5.5883637659999996</v>
      </c>
      <c r="I73" s="2">
        <f t="shared" ref="I73:I79" si="1">100-J73</f>
        <v>0</v>
      </c>
      <c r="J73" s="2">
        <v>100</v>
      </c>
      <c r="K73">
        <v>0.53</v>
      </c>
    </row>
    <row r="74" spans="1:11" x14ac:dyDescent="0.35">
      <c r="A74" t="s">
        <v>1</v>
      </c>
      <c r="B74">
        <v>20</v>
      </c>
      <c r="C74">
        <v>3</v>
      </c>
      <c r="D74">
        <v>3</v>
      </c>
      <c r="E74">
        <v>3</v>
      </c>
      <c r="F74">
        <v>6</v>
      </c>
      <c r="G74" s="2">
        <v>187.7437659</v>
      </c>
      <c r="H74" s="1">
        <v>4.1252351489999999</v>
      </c>
      <c r="I74" s="2">
        <f t="shared" si="1"/>
        <v>0</v>
      </c>
      <c r="J74" s="2">
        <v>100</v>
      </c>
      <c r="K74">
        <v>0.52500000000000002</v>
      </c>
    </row>
    <row r="75" spans="1:11" x14ac:dyDescent="0.35">
      <c r="A75" t="s">
        <v>1</v>
      </c>
      <c r="B75">
        <v>24</v>
      </c>
      <c r="C75">
        <v>3</v>
      </c>
      <c r="D75">
        <v>3</v>
      </c>
      <c r="E75">
        <v>3</v>
      </c>
      <c r="F75">
        <v>6</v>
      </c>
      <c r="G75" s="2">
        <v>189.30050919999999</v>
      </c>
      <c r="H75" s="1">
        <v>11.94306577</v>
      </c>
      <c r="I75" s="2">
        <f t="shared" si="1"/>
        <v>6.6666666699999979</v>
      </c>
      <c r="J75" s="2">
        <v>93.333333330000002</v>
      </c>
      <c r="K75">
        <v>0.47899999999999998</v>
      </c>
    </row>
    <row r="76" spans="1:11" x14ac:dyDescent="0.35">
      <c r="A76" t="s">
        <v>2</v>
      </c>
      <c r="B76">
        <v>0</v>
      </c>
      <c r="C76">
        <v>3</v>
      </c>
      <c r="D76">
        <v>3</v>
      </c>
      <c r="E76">
        <v>1</v>
      </c>
      <c r="F76">
        <v>1</v>
      </c>
      <c r="G76" s="2">
        <v>189.52790859999999</v>
      </c>
      <c r="H76" s="1">
        <v>7.4701999360000002</v>
      </c>
      <c r="I76" s="2">
        <f t="shared" si="1"/>
        <v>13.333333330000002</v>
      </c>
      <c r="J76" s="2">
        <v>86.666666669999998</v>
      </c>
      <c r="K76">
        <v>0.41800000000000004</v>
      </c>
    </row>
    <row r="77" spans="1:11" x14ac:dyDescent="0.35">
      <c r="A77" t="s">
        <v>2</v>
      </c>
      <c r="B77">
        <v>16</v>
      </c>
      <c r="C77">
        <v>3</v>
      </c>
      <c r="D77">
        <v>3</v>
      </c>
      <c r="E77">
        <v>1</v>
      </c>
      <c r="F77">
        <v>1</v>
      </c>
      <c r="G77" s="2">
        <v>188.35369639999999</v>
      </c>
      <c r="H77" s="1">
        <v>8.3549841269999998</v>
      </c>
      <c r="I77" s="2">
        <f t="shared" si="1"/>
        <v>6.6666666699999979</v>
      </c>
      <c r="J77" s="2">
        <v>93.333333330000002</v>
      </c>
      <c r="K77">
        <v>0.56300000000000006</v>
      </c>
    </row>
    <row r="78" spans="1:11" x14ac:dyDescent="0.35">
      <c r="A78" t="s">
        <v>2</v>
      </c>
      <c r="B78">
        <v>20</v>
      </c>
      <c r="C78">
        <v>3</v>
      </c>
      <c r="D78">
        <v>3</v>
      </c>
      <c r="E78">
        <v>1</v>
      </c>
      <c r="F78">
        <v>1</v>
      </c>
      <c r="G78" s="2">
        <v>185.14875720000001</v>
      </c>
      <c r="H78" s="1">
        <v>5.7940053799999998</v>
      </c>
      <c r="I78" s="2">
        <f t="shared" si="1"/>
        <v>13.333333330000002</v>
      </c>
      <c r="J78" s="2">
        <v>86.666666669999998</v>
      </c>
      <c r="K78">
        <v>0.46800000000000003</v>
      </c>
    </row>
    <row r="79" spans="1:11" x14ac:dyDescent="0.35">
      <c r="A79" t="s">
        <v>2</v>
      </c>
      <c r="B79">
        <v>24</v>
      </c>
      <c r="C79">
        <v>3</v>
      </c>
      <c r="D79">
        <v>3</v>
      </c>
      <c r="E79">
        <v>1</v>
      </c>
      <c r="F79">
        <v>1</v>
      </c>
      <c r="G79" s="2">
        <v>188.74762100000001</v>
      </c>
      <c r="H79" s="1">
        <v>4.1472925429999998</v>
      </c>
      <c r="I79" s="2">
        <f t="shared" si="1"/>
        <v>6.6666666699999979</v>
      </c>
      <c r="J79" s="2">
        <v>93.333333330000002</v>
      </c>
      <c r="K79">
        <v>0.47699999999999998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Carillo Reche, Javier</cp:lastModifiedBy>
  <dcterms:created xsi:type="dcterms:W3CDTF">2015-06-05T18:19:34Z</dcterms:created>
  <dcterms:modified xsi:type="dcterms:W3CDTF">2021-02-02T18:19:13Z</dcterms:modified>
</cp:coreProperties>
</file>